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/>
  <xr:revisionPtr revIDLastSave="0" documentId="13_ncr:1_{866EDCC2-0EC0-478F-9A6C-372AC15ED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K40" i="1"/>
  <c r="K61" i="1" l="1"/>
  <c r="K4" i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</calcChain>
</file>

<file path=xl/sharedStrings.xml><?xml version="1.0" encoding="utf-8"?>
<sst xmlns="http://schemas.openxmlformats.org/spreadsheetml/2006/main" count="157" uniqueCount="156">
  <si>
    <t>nimi</t>
  </si>
  <si>
    <t>vanuseklass</t>
  </si>
  <si>
    <t>II etapp punktid</t>
  </si>
  <si>
    <t xml:space="preserve">III etapp punktid </t>
  </si>
  <si>
    <t>IV etapp punktid</t>
  </si>
  <si>
    <t>V etapp punktid</t>
  </si>
  <si>
    <t>VI etapp punktid</t>
  </si>
  <si>
    <t>I etapp puntid</t>
  </si>
  <si>
    <t>U14 poisid</t>
  </si>
  <si>
    <t>U16 poisid</t>
  </si>
  <si>
    <t>Hugo Särev</t>
  </si>
  <si>
    <t>U18 poisid</t>
  </si>
  <si>
    <t xml:space="preserve">U20 poisid </t>
  </si>
  <si>
    <t xml:space="preserve">kokku </t>
  </si>
  <si>
    <t>M</t>
  </si>
  <si>
    <t>T14</t>
  </si>
  <si>
    <t>T16</t>
  </si>
  <si>
    <t>T18</t>
  </si>
  <si>
    <t>T20</t>
  </si>
  <si>
    <t>N</t>
  </si>
  <si>
    <t>Eesti staadionijooksusari 2022</t>
  </si>
  <si>
    <t>Villem Suuroja</t>
  </si>
  <si>
    <t>Laura Maasik</t>
  </si>
  <si>
    <t>Helin Meier</t>
  </si>
  <si>
    <t>Birgit Pihelgas</t>
  </si>
  <si>
    <t xml:space="preserve">Pille Hinn </t>
  </si>
  <si>
    <t>Helen Bell</t>
  </si>
  <si>
    <t>Kätlin Jakk</t>
  </si>
  <si>
    <t>Karmin Langi</t>
  </si>
  <si>
    <t xml:space="preserve">Inga Kree </t>
  </si>
  <si>
    <t>Kirte Katrin Sarevet</t>
  </si>
  <si>
    <t>Mirjam Piik</t>
  </si>
  <si>
    <t>Anete Randma</t>
  </si>
  <si>
    <t>Kaisa Maria Oll</t>
  </si>
  <si>
    <t>Eliise Luks</t>
  </si>
  <si>
    <t>Ketlin Kopp</t>
  </si>
  <si>
    <t>Adele Tamberg</t>
  </si>
  <si>
    <t>Mia Lii Kaigas</t>
  </si>
  <si>
    <t>Kristiina Jakk</t>
  </si>
  <si>
    <t>Grete Korsen</t>
  </si>
  <si>
    <t>Merlin Toirk</t>
  </si>
  <si>
    <t>Olavi Allase</t>
  </si>
  <si>
    <t>Karel Hussar</t>
  </si>
  <si>
    <t>Kalev Hõlpus</t>
  </si>
  <si>
    <t>Taavi Kilki</t>
  </si>
  <si>
    <t>Enari Tõnström</t>
  </si>
  <si>
    <t>Sten Ütsmüts</t>
  </si>
  <si>
    <t>Johannes Laur</t>
  </si>
  <si>
    <t>Margus Hanni</t>
  </si>
  <si>
    <t>Tarvi Tameri</t>
  </si>
  <si>
    <t>Danel Taur</t>
  </si>
  <si>
    <t>Kristo Ivask</t>
  </si>
  <si>
    <t>Ragnar Raud</t>
  </si>
  <si>
    <t>Margo Kahu</t>
  </si>
  <si>
    <t>Kristjan Ööpik</t>
  </si>
  <si>
    <t>Lauri Pihlak</t>
  </si>
  <si>
    <t>Erkki Hummal</t>
  </si>
  <si>
    <t>Raini Toom</t>
  </si>
  <si>
    <t>Jaan Reinok</t>
  </si>
  <si>
    <t>Madis Annus</t>
  </si>
  <si>
    <t>Martin Käsper</t>
  </si>
  <si>
    <t>Elion Sõber</t>
  </si>
  <si>
    <t>Kaidar Hussar</t>
  </si>
  <si>
    <t>Oliver Annus</t>
  </si>
  <si>
    <t>Sander Piik</t>
  </si>
  <si>
    <t>Kert Kask</t>
  </si>
  <si>
    <t>Risto Kalju</t>
  </si>
  <si>
    <t>Hardi Voomets</t>
  </si>
  <si>
    <t>Kristo Ehrenpreis</t>
  </si>
  <si>
    <t>Jan Rasmus Rohtla</t>
  </si>
  <si>
    <t>Artur Skatśkov</t>
  </si>
  <si>
    <t>Jan Jorke Ellam</t>
  </si>
  <si>
    <t>Ralph Rupert Nigul</t>
  </si>
  <si>
    <t xml:space="preserve">Joonas Meriloo </t>
  </si>
  <si>
    <t>Sten Aljas</t>
  </si>
  <si>
    <t xml:space="preserve">Ramon Ridalaan </t>
  </si>
  <si>
    <t xml:space="preserve">Marten Lauri Anderson </t>
  </si>
  <si>
    <t xml:space="preserve">Romet Ridalaan </t>
  </si>
  <si>
    <t>Uku Susi</t>
  </si>
  <si>
    <t>Kevin Jõesoo</t>
  </si>
  <si>
    <t>Kermo Tiidu</t>
  </si>
  <si>
    <t>Trevor Karro</t>
  </si>
  <si>
    <t>Gert Savitsch</t>
  </si>
  <si>
    <t>Romet Tooding</t>
  </si>
  <si>
    <t>Georg Kalme</t>
  </si>
  <si>
    <t>Raimond Parts</t>
  </si>
  <si>
    <t>Sander Max Laane</t>
  </si>
  <si>
    <t>Kevin Ervald</t>
  </si>
  <si>
    <t>Mark Abner</t>
  </si>
  <si>
    <t xml:space="preserve">Ilja Rõźenkov </t>
  </si>
  <si>
    <t>Enar Mustonen</t>
  </si>
  <si>
    <t>Kurmet Kaldaru</t>
  </si>
  <si>
    <t>Marion Adusoo</t>
  </si>
  <si>
    <t>Risto Ütsmüts</t>
  </si>
  <si>
    <t>Raido Krimm</t>
  </si>
  <si>
    <t>Marco Kahu</t>
  </si>
  <si>
    <t>Tanel Laumets</t>
  </si>
  <si>
    <t>Stenver Matt</t>
  </si>
  <si>
    <t>Raido Raspel</t>
  </si>
  <si>
    <t xml:space="preserve">Stevo Vähi </t>
  </si>
  <si>
    <t>Tarmo Reitsnik</t>
  </si>
  <si>
    <t xml:space="preserve">Heiki Pruul </t>
  </si>
  <si>
    <t xml:space="preserve">Gert Hendrikson </t>
  </si>
  <si>
    <t>Henri Kaarma</t>
  </si>
  <si>
    <t>Martin Murre</t>
  </si>
  <si>
    <t xml:space="preserve">Jarl Edur </t>
  </si>
  <si>
    <t>Sofia Zhuravei</t>
  </si>
  <si>
    <t>Karmel Jano</t>
  </si>
  <si>
    <t>Mei Margareth Tatter</t>
  </si>
  <si>
    <t>Ellen Kobin</t>
  </si>
  <si>
    <t xml:space="preserve">Berit Kant </t>
  </si>
  <si>
    <t>Maria Tammiste</t>
  </si>
  <si>
    <t>Anna Maria Raspel</t>
  </si>
  <si>
    <t>Riia Katariina Laas</t>
  </si>
  <si>
    <t>Anna Liisa Värik</t>
  </si>
  <si>
    <t>Grete Maria Savitsch</t>
  </si>
  <si>
    <t>Vanessa Rätsep</t>
  </si>
  <si>
    <t>Stella Sohvi Altmets</t>
  </si>
  <si>
    <t xml:space="preserve">Birgit Veldi </t>
  </si>
  <si>
    <t>Kert Karm</t>
  </si>
  <si>
    <t>Emil Kaigas</t>
  </si>
  <si>
    <t>Kristofer Alex Jeanty</t>
  </si>
  <si>
    <t xml:space="preserve">Johanna Ardel </t>
  </si>
  <si>
    <t>Tuuli Tomingas</t>
  </si>
  <si>
    <t>Kaisa Kukk</t>
  </si>
  <si>
    <t>Liliana Torn</t>
  </si>
  <si>
    <t>Kaur Kivistik</t>
  </si>
  <si>
    <t>Leonid Latsepov</t>
  </si>
  <si>
    <t>Karl Mäe</t>
  </si>
  <si>
    <t xml:space="preserve">Robert Telpt </t>
  </si>
  <si>
    <t>Martin Vilismäe</t>
  </si>
  <si>
    <t xml:space="preserve">Rasmus Kisel </t>
  </si>
  <si>
    <t>Roberts Aleksis Glazers</t>
  </si>
  <si>
    <t>Frank Joonas Ellam</t>
  </si>
  <si>
    <t>Laura-Liisa Väli</t>
  </si>
  <si>
    <t>Karmen Valmsen</t>
  </si>
  <si>
    <t>Hannaliisa Rohumägi</t>
  </si>
  <si>
    <t>Marleen Koll</t>
  </si>
  <si>
    <t>Ralf Vanamets</t>
  </si>
  <si>
    <t>Margus Ritval</t>
  </si>
  <si>
    <t>VII etapp</t>
  </si>
  <si>
    <t>VIII etapp</t>
  </si>
  <si>
    <t>Liina Kivi</t>
  </si>
  <si>
    <t>Romi Israel</t>
  </si>
  <si>
    <t>Deniss Salkauskas</t>
  </si>
  <si>
    <t>Jaanus Kallaste</t>
  </si>
  <si>
    <t>Ats Sõnajalg</t>
  </si>
  <si>
    <t>Morten Siht</t>
  </si>
  <si>
    <t>Taavi Tambur</t>
  </si>
  <si>
    <t>Andrei Skubel</t>
  </si>
  <si>
    <t>Uku Kruuse</t>
  </si>
  <si>
    <t>Jako Rutšs</t>
  </si>
  <si>
    <t>Erki Ütsmüts</t>
  </si>
  <si>
    <t>Arto Kivisild</t>
  </si>
  <si>
    <t>Uku Renek Kronbergs</t>
  </si>
  <si>
    <t>Stevo Väli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</si>
</sst>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7" borderId="1" xfId="0" applyFill="1" applyBorder="1"/>
    <xf numFmtId="0" fontId="2" fillId="8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1" fillId="2" borderId="1" xfId="0" applyFont="1" applyFill="1" applyBorder="1"/>
    <xf numFmtId="0" fontId="3" fillId="8" borderId="1" xfId="0" applyFont="1" applyFill="1" applyBorder="1"/>
    <xf numFmtId="0" fontId="0" fillId="12" borderId="1" xfId="0" applyFill="1" applyBorder="1"/>
    <xf numFmtId="0" fontId="2" fillId="5" borderId="0" xfId="0" applyFont="1" applyFill="1"/>
    <xf numFmtId="0" fontId="2" fillId="5" borderId="2" xfId="0" applyFont="1" applyFill="1" applyBorder="1"/>
    <xf numFmtId="0" fontId="0" fillId="4" borderId="0" xfId="0" applyFill="1"/>
    <xf numFmtId="0" fontId="0" fillId="2" borderId="2" xfId="0" applyFill="1" applyBorder="1"/>
    <xf numFmtId="0" fontId="0" fillId="3" borderId="2" xfId="0" applyFill="1" applyBorder="1"/>
    <xf numFmtId="0" fontId="0" fillId="6" borderId="2" xfId="0" applyFill="1" applyBorder="1"/>
    <xf numFmtId="0" fontId="0" fillId="7" borderId="2" xfId="0" applyFill="1" applyBorder="1"/>
    <xf numFmtId="0" fontId="3" fillId="8" borderId="2" xfId="0" applyFont="1" applyFill="1" applyBorder="1"/>
    <xf numFmtId="0" fontId="0" fillId="10" borderId="2" xfId="0" applyFill="1" applyBorder="1"/>
    <xf numFmtId="0" fontId="0" fillId="9" borderId="2" xfId="0" applyFill="1" applyBorder="1"/>
    <xf numFmtId="0" fontId="4" fillId="8" borderId="1" xfId="0" applyFont="1" applyFill="1" applyBorder="1"/>
    <xf numFmtId="0" fontId="0" fillId="3" borderId="0" xfId="0" applyFill="1"/>
    <xf numFmtId="0" fontId="0" fillId="11" borderId="3" xfId="0" applyFill="1" applyBorder="1"/>
    <xf numFmtId="0" fontId="0" fillId="11" borderId="4" xfId="0" applyFill="1" applyBorder="1"/>
    <xf numFmtId="0" fontId="4" fillId="8" borderId="2" xfId="0" applyFont="1" applyFill="1" applyBorder="1"/>
    <xf numFmtId="0" fontId="0" fillId="11" borderId="2" xfId="0" applyFill="1" applyBorder="1"/>
    <xf numFmtId="0" fontId="0" fillId="11" borderId="0" xfId="0" applyFill="1"/>
    <xf numFmtId="0" fontId="4" fillId="5" borderId="0" xfId="0" applyFont="1" applyFill="1"/>
    <xf numFmtId="0" fontId="0" fillId="13" borderId="1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0" xfId="0" applyFill="1"/>
  </cellXfs>
  <cellStyles count="1">
    <cellStyle name="Normaallaad" xfId="0" builtinId="0"/>
  </cellStyles>
  <dxfs count="13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1" tint="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2:J273" totalsRowShown="0" headerRowDxfId="12">
  <autoFilter ref="A2:J273" xr:uid="{00000000-0009-0000-0100-000003000000}"/>
  <tableColumns count="10">
    <tableColumn id="1" xr3:uid="{00000000-0010-0000-0000-000001000000}" name="vanuseklass" dataDxfId="11"/>
    <tableColumn id="2" xr3:uid="{00000000-0010-0000-0000-000002000000}" name="nimi" dataDxfId="10"/>
    <tableColumn id="3" xr3:uid="{00000000-0010-0000-0000-000003000000}" name="I etapp puntid" dataDxfId="9"/>
    <tableColumn id="4" xr3:uid="{00000000-0010-0000-0000-000004000000}" name="II etapp punktid" dataDxfId="8"/>
    <tableColumn id="5" xr3:uid="{00000000-0010-0000-0000-000005000000}" name="III etapp punktid " dataDxfId="7"/>
    <tableColumn id="6" xr3:uid="{00000000-0010-0000-0000-000006000000}" name="IV etapp punktid" dataDxfId="6"/>
    <tableColumn id="7" xr3:uid="{00000000-0010-0000-0000-000007000000}" name="V etapp punktid" dataDxfId="5"/>
    <tableColumn id="8" xr3:uid="{00000000-0010-0000-0000-000008000000}" name="VI etapp punktid" dataDxfId="4"/>
    <tableColumn id="9" xr3:uid="{00000000-0010-0000-0000-000009000000}" name="VII etapp" dataDxfId="3"/>
    <tableColumn id="10" xr3:uid="{00000000-0010-0000-0000-00000A000000}" name="VIII etapp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5" displayName="Tabel5" ref="K2:K272" totalsRowShown="0" headerRowDxfId="1">
  <autoFilter ref="K2:K272" xr:uid="{00000000-0009-0000-0100-000005000000}"/>
  <tableColumns count="1">
    <tableColumn id="1" xr3:uid="{00000000-0010-0000-0100-000001000000}" name="kokku " dataDxfId="0">
      <calculatedColumnFormula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3"/>
  <sheetViews>
    <sheetView tabSelected="1" workbookViewId="0">
      <selection activeCell="A256" sqref="A256"/>
    </sheetView>
  </sheetViews>
  <sheetFormatPr defaultRowHeight="15" x14ac:dyDescent="0.25"/>
  <cols>
    <col min="1" max="1" width="13.5703125" customWidth="1"/>
    <col min="2" max="2" width="22.28515625" customWidth="1"/>
    <col min="3" max="3" width="9.28515625" customWidth="1"/>
    <col min="4" max="4" width="9.85546875" customWidth="1"/>
    <col min="5" max="5" width="10.7109375" customWidth="1"/>
    <col min="6" max="6" width="10.5703125" customWidth="1"/>
    <col min="7" max="7" width="10.28515625" customWidth="1"/>
    <col min="8" max="10" width="10.85546875" customWidth="1"/>
    <col min="11" max="11" width="9.42578125" customWidth="1"/>
    <col min="12" max="14" width="10.42578125" customWidth="1"/>
  </cols>
  <sheetData>
    <row r="1" spans="1:11" x14ac:dyDescent="0.25">
      <c r="A1" s="14" t="s">
        <v>20</v>
      </c>
      <c r="B1" s="14"/>
    </row>
    <row r="2" spans="1:11" ht="20.25" customHeight="1" x14ac:dyDescent="0.25">
      <c r="A2" s="12" t="s">
        <v>1</v>
      </c>
      <c r="B2" s="13" t="s">
        <v>0</v>
      </c>
      <c r="C2" s="13" t="s">
        <v>7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29" t="s">
        <v>140</v>
      </c>
      <c r="J2" s="29" t="s">
        <v>141</v>
      </c>
      <c r="K2" s="12" t="s">
        <v>13</v>
      </c>
    </row>
    <row r="3" spans="1:11" x14ac:dyDescent="0.25">
      <c r="A3" s="9" t="s">
        <v>8</v>
      </c>
      <c r="B3" s="2" t="s">
        <v>21</v>
      </c>
      <c r="C3" s="3">
        <v>210</v>
      </c>
      <c r="D3" s="4">
        <v>176</v>
      </c>
      <c r="E3" s="5"/>
      <c r="F3" s="7"/>
      <c r="G3" s="6">
        <v>113</v>
      </c>
      <c r="H3" s="8">
        <v>0</v>
      </c>
      <c r="I3" s="30">
        <v>47</v>
      </c>
      <c r="J3" s="8">
        <v>35</v>
      </c>
      <c r="K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581</v>
      </c>
    </row>
    <row r="4" spans="1:11" x14ac:dyDescent="0.25">
      <c r="A4" s="1"/>
      <c r="B4" s="2" t="s">
        <v>73</v>
      </c>
      <c r="C4" s="3"/>
      <c r="D4" s="4">
        <v>195</v>
      </c>
      <c r="E4" s="5"/>
      <c r="F4" s="7"/>
      <c r="G4" s="6"/>
      <c r="H4" s="8"/>
      <c r="I4" s="30"/>
      <c r="J4" s="8"/>
      <c r="K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195</v>
      </c>
    </row>
    <row r="5" spans="1:11" x14ac:dyDescent="0.25">
      <c r="A5" s="1"/>
      <c r="B5" s="2" t="s">
        <v>74</v>
      </c>
      <c r="C5" s="3"/>
      <c r="D5" s="4">
        <v>152</v>
      </c>
      <c r="E5" s="5"/>
      <c r="F5" s="7"/>
      <c r="G5" s="6"/>
      <c r="H5" s="8"/>
      <c r="I5" s="30"/>
      <c r="J5" s="8"/>
      <c r="K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152</v>
      </c>
    </row>
    <row r="6" spans="1:11" x14ac:dyDescent="0.25">
      <c r="A6" s="1"/>
      <c r="B6" s="2" t="s">
        <v>75</v>
      </c>
      <c r="C6" s="3"/>
      <c r="D6" s="4">
        <v>132</v>
      </c>
      <c r="E6" s="5"/>
      <c r="F6" s="7"/>
      <c r="G6" s="6"/>
      <c r="H6" s="8"/>
      <c r="I6" s="30"/>
      <c r="J6" s="8"/>
      <c r="K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132</v>
      </c>
    </row>
    <row r="7" spans="1:11" x14ac:dyDescent="0.25">
      <c r="A7" s="1"/>
      <c r="B7" s="2" t="s">
        <v>76</v>
      </c>
      <c r="C7" s="3"/>
      <c r="D7" s="4">
        <v>0</v>
      </c>
      <c r="E7" s="22"/>
      <c r="F7" s="7"/>
      <c r="G7" s="6"/>
      <c r="H7" s="8"/>
      <c r="I7" s="30"/>
      <c r="J7" s="8"/>
      <c r="K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" spans="1:11" x14ac:dyDescent="0.25">
      <c r="A8" s="1"/>
      <c r="B8" s="2" t="s">
        <v>119</v>
      </c>
      <c r="C8" s="3"/>
      <c r="D8" s="4"/>
      <c r="E8" s="5">
        <v>203</v>
      </c>
      <c r="F8" s="7"/>
      <c r="G8" s="6"/>
      <c r="H8" s="8"/>
      <c r="I8" s="30"/>
      <c r="J8" s="8"/>
      <c r="K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203</v>
      </c>
    </row>
    <row r="9" spans="1:11" x14ac:dyDescent="0.25">
      <c r="A9" s="1"/>
      <c r="B9" s="2" t="s">
        <v>120</v>
      </c>
      <c r="C9" s="3"/>
      <c r="D9" s="4"/>
      <c r="E9" s="5">
        <v>11</v>
      </c>
      <c r="F9" s="7"/>
      <c r="G9" s="6"/>
      <c r="H9" s="8"/>
      <c r="I9" s="30">
        <v>19</v>
      </c>
      <c r="J9" s="8">
        <v>0</v>
      </c>
      <c r="K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30</v>
      </c>
    </row>
    <row r="10" spans="1:11" x14ac:dyDescent="0.25">
      <c r="A10" s="1"/>
      <c r="B10" s="2" t="s">
        <v>138</v>
      </c>
      <c r="C10" s="3"/>
      <c r="D10" s="4"/>
      <c r="E10" s="5"/>
      <c r="F10" s="7"/>
      <c r="G10" s="6"/>
      <c r="H10" s="8">
        <v>0</v>
      </c>
      <c r="I10" s="30"/>
      <c r="J10" s="8"/>
      <c r="K1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" spans="1:11" hidden="1" x14ac:dyDescent="0.25">
      <c r="A11" s="1"/>
      <c r="B11" s="2"/>
      <c r="C11" s="3"/>
      <c r="D11" s="4"/>
      <c r="E11" s="22"/>
      <c r="F11" s="7"/>
      <c r="G11" s="6"/>
      <c r="H11" s="8"/>
      <c r="I11" s="30"/>
      <c r="J11" s="8"/>
      <c r="K1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2" spans="1:11" hidden="1" x14ac:dyDescent="0.25">
      <c r="A12" s="1"/>
      <c r="B12" s="2"/>
      <c r="C12" s="3"/>
      <c r="D12" s="4"/>
      <c r="E12" s="22"/>
      <c r="F12" s="7"/>
      <c r="G12" s="6"/>
      <c r="H12" s="8"/>
      <c r="I12" s="30"/>
      <c r="J12" s="8"/>
      <c r="K1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3" spans="1:11" hidden="1" x14ac:dyDescent="0.25">
      <c r="A13" s="1"/>
      <c r="B13" s="2"/>
      <c r="C13" s="3"/>
      <c r="D13" s="4"/>
      <c r="E13" s="22"/>
      <c r="F13" s="7"/>
      <c r="G13" s="6"/>
      <c r="H13" s="8"/>
      <c r="I13" s="30"/>
      <c r="J13" s="8"/>
      <c r="K1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4" spans="1:11" hidden="1" x14ac:dyDescent="0.25">
      <c r="A14" s="1"/>
      <c r="B14" s="2"/>
      <c r="C14" s="3"/>
      <c r="D14" s="4"/>
      <c r="E14" s="22"/>
      <c r="F14" s="7"/>
      <c r="G14" s="6"/>
      <c r="H14" s="8"/>
      <c r="I14" s="30"/>
      <c r="J14" s="8"/>
      <c r="K1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5" spans="1:11" hidden="1" x14ac:dyDescent="0.25">
      <c r="A15" s="1"/>
      <c r="B15" s="2"/>
      <c r="C15" s="3"/>
      <c r="D15" s="4"/>
      <c r="E15" s="22"/>
      <c r="F15" s="7"/>
      <c r="G15" s="6"/>
      <c r="H15" s="8"/>
      <c r="I15" s="30"/>
      <c r="J15" s="8"/>
      <c r="K1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6" spans="1:11" hidden="1" x14ac:dyDescent="0.25">
      <c r="A16" s="1"/>
      <c r="B16" s="2"/>
      <c r="C16" s="3"/>
      <c r="D16" s="4"/>
      <c r="E16" s="22"/>
      <c r="F16" s="7"/>
      <c r="G16" s="6"/>
      <c r="H16" s="8"/>
      <c r="I16" s="30"/>
      <c r="J16" s="8"/>
      <c r="K1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7" spans="1:11" hidden="1" x14ac:dyDescent="0.25">
      <c r="A17" s="1"/>
      <c r="B17" s="2"/>
      <c r="C17" s="3"/>
      <c r="D17" s="4"/>
      <c r="E17" s="22"/>
      <c r="F17" s="7"/>
      <c r="G17" s="6"/>
      <c r="H17" s="8"/>
      <c r="I17" s="30"/>
      <c r="J17" s="8"/>
      <c r="K1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8" spans="1:11" hidden="1" x14ac:dyDescent="0.25">
      <c r="A18" s="1"/>
      <c r="B18" s="2"/>
      <c r="C18" s="3"/>
      <c r="D18" s="4"/>
      <c r="E18" s="22"/>
      <c r="F18" s="7"/>
      <c r="G18" s="6"/>
      <c r="H18" s="8"/>
      <c r="I18" s="30"/>
      <c r="J18" s="8"/>
      <c r="K1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" spans="1:11" hidden="1" x14ac:dyDescent="0.25">
      <c r="A19" s="1"/>
      <c r="B19" s="2"/>
      <c r="C19" s="3"/>
      <c r="D19" s="4"/>
      <c r="E19" s="22"/>
      <c r="F19" s="7"/>
      <c r="G19" s="6"/>
      <c r="H19" s="8"/>
      <c r="I19" s="30"/>
      <c r="J19" s="8"/>
      <c r="K1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" spans="1:11" hidden="1" x14ac:dyDescent="0.25">
      <c r="A20" s="1"/>
      <c r="B20" s="2"/>
      <c r="C20" s="3"/>
      <c r="D20" s="4"/>
      <c r="E20" s="22"/>
      <c r="F20" s="7"/>
      <c r="G20" s="6"/>
      <c r="H20" s="8"/>
      <c r="I20" s="30"/>
      <c r="J20" s="8"/>
      <c r="K2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" spans="1:11" hidden="1" x14ac:dyDescent="0.25">
      <c r="A21" s="1"/>
      <c r="B21" s="2"/>
      <c r="C21" s="3"/>
      <c r="D21" s="4"/>
      <c r="E21" s="22"/>
      <c r="F21" s="7"/>
      <c r="G21" s="6"/>
      <c r="H21" s="8"/>
      <c r="I21" s="30"/>
      <c r="J21" s="8"/>
      <c r="K2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2" spans="1:11" hidden="1" x14ac:dyDescent="0.25">
      <c r="A22" s="1"/>
      <c r="B22" s="2"/>
      <c r="C22" s="3"/>
      <c r="D22" s="4"/>
      <c r="E22" s="22"/>
      <c r="F22" s="7"/>
      <c r="G22" s="6"/>
      <c r="H22" s="8"/>
      <c r="I22" s="30"/>
      <c r="J22" s="8"/>
      <c r="K2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" spans="1:11" hidden="1" x14ac:dyDescent="0.25">
      <c r="A23" s="1"/>
      <c r="B23" s="2"/>
      <c r="C23" s="3"/>
      <c r="D23" s="4"/>
      <c r="E23" s="22"/>
      <c r="F23" s="7"/>
      <c r="G23" s="6"/>
      <c r="H23" s="8"/>
      <c r="I23" s="30"/>
      <c r="J23" s="8"/>
      <c r="K2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" spans="1:11" hidden="1" x14ac:dyDescent="0.25">
      <c r="A24" s="1"/>
      <c r="B24" s="2"/>
      <c r="C24" s="3"/>
      <c r="D24" s="4"/>
      <c r="E24" s="22"/>
      <c r="F24" s="7"/>
      <c r="G24" s="6"/>
      <c r="H24" s="8"/>
      <c r="I24" s="30"/>
      <c r="J24" s="8"/>
      <c r="K2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5" spans="1:11" hidden="1" x14ac:dyDescent="0.25">
      <c r="A25" s="1"/>
      <c r="B25" s="2"/>
      <c r="C25" s="3"/>
      <c r="D25" s="4"/>
      <c r="E25" s="22"/>
      <c r="F25" s="7"/>
      <c r="G25" s="6"/>
      <c r="H25" s="8"/>
      <c r="I25" s="30"/>
      <c r="J25" s="8"/>
      <c r="K2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6" spans="1:11" hidden="1" x14ac:dyDescent="0.25">
      <c r="A26" s="1"/>
      <c r="B26" s="2"/>
      <c r="C26" s="3"/>
      <c r="D26" s="4"/>
      <c r="E26" s="22"/>
      <c r="F26" s="7"/>
      <c r="G26" s="6"/>
      <c r="H26" s="8"/>
      <c r="I26" s="30"/>
      <c r="J26" s="8"/>
      <c r="K2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7" spans="1:11" hidden="1" x14ac:dyDescent="0.25">
      <c r="A27" s="1"/>
      <c r="B27" s="2"/>
      <c r="C27" s="3"/>
      <c r="D27" s="4"/>
      <c r="E27" s="22"/>
      <c r="F27" s="7"/>
      <c r="G27" s="6"/>
      <c r="H27" s="8"/>
      <c r="I27" s="30"/>
      <c r="J27" s="8"/>
      <c r="K2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8" spans="1:11" hidden="1" x14ac:dyDescent="0.25">
      <c r="A28" s="1"/>
      <c r="B28" s="2"/>
      <c r="C28" s="3"/>
      <c r="D28" s="4"/>
      <c r="E28" s="22"/>
      <c r="F28" s="7"/>
      <c r="G28" s="6"/>
      <c r="H28" s="8"/>
      <c r="I28" s="30"/>
      <c r="J28" s="8"/>
      <c r="K2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9" spans="1:11" hidden="1" x14ac:dyDescent="0.25">
      <c r="A29" s="1"/>
      <c r="B29" s="2"/>
      <c r="C29" s="3"/>
      <c r="D29" s="4"/>
      <c r="E29" s="22"/>
      <c r="F29" s="7"/>
      <c r="G29" s="6"/>
      <c r="H29" s="8"/>
      <c r="I29" s="30"/>
      <c r="J29" s="8"/>
      <c r="K2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0" spans="1:11" hidden="1" x14ac:dyDescent="0.25">
      <c r="A30" s="1"/>
      <c r="B30" s="2"/>
      <c r="C30" s="3"/>
      <c r="D30" s="4"/>
      <c r="E30" s="22"/>
      <c r="F30" s="7"/>
      <c r="G30" s="6"/>
      <c r="H30" s="8"/>
      <c r="I30" s="30"/>
      <c r="J30" s="8"/>
      <c r="K3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1" spans="1:11" hidden="1" x14ac:dyDescent="0.25">
      <c r="A31" s="1"/>
      <c r="B31" s="2"/>
      <c r="C31" s="3"/>
      <c r="D31" s="4"/>
      <c r="E31" s="22"/>
      <c r="F31" s="7"/>
      <c r="G31" s="6"/>
      <c r="H31" s="8"/>
      <c r="I31" s="30"/>
      <c r="J31" s="8"/>
      <c r="K3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2" spans="1:11" hidden="1" x14ac:dyDescent="0.25">
      <c r="A32" s="1"/>
      <c r="B32" s="2"/>
      <c r="C32" s="3"/>
      <c r="D32" s="4"/>
      <c r="E32" s="22"/>
      <c r="F32" s="7"/>
      <c r="G32" s="6"/>
      <c r="H32" s="8"/>
      <c r="I32" s="30"/>
      <c r="J32" s="8"/>
      <c r="K3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3" spans="1:11" hidden="1" x14ac:dyDescent="0.25">
      <c r="A33" s="1"/>
      <c r="B33" s="2"/>
      <c r="C33" s="3"/>
      <c r="D33" s="4"/>
      <c r="E33" s="22"/>
      <c r="F33" s="7"/>
      <c r="G33" s="6"/>
      <c r="H33" s="8"/>
      <c r="I33" s="30"/>
      <c r="J33" s="8"/>
      <c r="K3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4" spans="1:11" hidden="1" x14ac:dyDescent="0.25">
      <c r="A34" s="1"/>
      <c r="B34" s="2"/>
      <c r="C34" s="3"/>
      <c r="D34" s="4"/>
      <c r="E34" s="5"/>
      <c r="F34" s="7"/>
      <c r="G34" s="6"/>
      <c r="H34" s="8"/>
      <c r="I34" s="30"/>
      <c r="J34" s="8"/>
      <c r="K3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5" spans="1:11" x14ac:dyDescent="0.25">
      <c r="A35" s="1"/>
      <c r="B35" s="2"/>
      <c r="C35" s="3"/>
      <c r="D35" s="4"/>
      <c r="E35" s="5"/>
      <c r="F35" s="7"/>
      <c r="G35" s="6"/>
      <c r="H35" s="8"/>
      <c r="I35" s="30"/>
      <c r="J35" s="8"/>
      <c r="K3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6" spans="1:11" x14ac:dyDescent="0.25">
      <c r="A36" s="1"/>
      <c r="B36" s="2"/>
      <c r="C36" s="3"/>
      <c r="D36" s="4"/>
      <c r="E36" s="5"/>
      <c r="F36" s="7"/>
      <c r="G36" s="6"/>
      <c r="H36" s="8"/>
      <c r="I36" s="30"/>
      <c r="J36" s="8"/>
      <c r="K3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37" spans="1:11" x14ac:dyDescent="0.25">
      <c r="A37" s="9" t="s">
        <v>9</v>
      </c>
      <c r="B37" s="2" t="s">
        <v>10</v>
      </c>
      <c r="C37" s="3">
        <v>0</v>
      </c>
      <c r="D37" s="4">
        <v>413</v>
      </c>
      <c r="E37" s="5">
        <v>510</v>
      </c>
      <c r="F37" s="7"/>
      <c r="G37" s="6">
        <v>550</v>
      </c>
      <c r="H37" s="8">
        <v>511</v>
      </c>
      <c r="I37" s="30"/>
      <c r="J37" s="8">
        <v>473</v>
      </c>
      <c r="K3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2457</v>
      </c>
    </row>
    <row r="38" spans="1:11" x14ac:dyDescent="0.25">
      <c r="A38" s="1"/>
      <c r="B38" s="2" t="s">
        <v>77</v>
      </c>
      <c r="C38" s="3"/>
      <c r="D38" s="4">
        <v>439</v>
      </c>
      <c r="E38" s="5">
        <v>501</v>
      </c>
      <c r="F38" s="7"/>
      <c r="G38" s="6"/>
      <c r="H38" s="8"/>
      <c r="I38" s="30"/>
      <c r="J38" s="8"/>
      <c r="K3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940</v>
      </c>
    </row>
    <row r="39" spans="1:11" x14ac:dyDescent="0.25">
      <c r="A39" s="1"/>
      <c r="B39" s="2" t="s">
        <v>78</v>
      </c>
      <c r="C39" s="3"/>
      <c r="D39" s="4">
        <v>297</v>
      </c>
      <c r="E39" s="5"/>
      <c r="F39" s="7"/>
      <c r="G39" s="6"/>
      <c r="H39" s="8"/>
      <c r="I39" s="30"/>
      <c r="J39" s="8"/>
      <c r="K3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297</v>
      </c>
    </row>
    <row r="40" spans="1:11" x14ac:dyDescent="0.25">
      <c r="A40" s="1"/>
      <c r="B40" s="2" t="s">
        <v>139</v>
      </c>
      <c r="C40" s="3"/>
      <c r="D40" s="4"/>
      <c r="E40" s="5"/>
      <c r="F40" s="7"/>
      <c r="G40" s="6"/>
      <c r="H40" s="8">
        <v>128</v>
      </c>
      <c r="I40" s="30"/>
      <c r="J40" s="8"/>
      <c r="K4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128</v>
      </c>
    </row>
    <row r="41" spans="1:11" x14ac:dyDescent="0.25">
      <c r="A41" s="1"/>
      <c r="B41" s="2" t="s">
        <v>150</v>
      </c>
      <c r="C41" s="3"/>
      <c r="D41" s="4"/>
      <c r="E41" s="5"/>
      <c r="F41" s="7"/>
      <c r="G41" s="6"/>
      <c r="H41" s="8"/>
      <c r="I41" s="30">
        <v>1</v>
      </c>
      <c r="J41" s="8"/>
      <c r="K4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</v>
      </c>
    </row>
    <row r="42" spans="1:11" hidden="1" x14ac:dyDescent="0.25">
      <c r="A42" s="1"/>
      <c r="B42" s="2"/>
      <c r="C42" s="3"/>
      <c r="D42" s="4"/>
      <c r="E42" s="5"/>
      <c r="F42" s="7"/>
      <c r="G42" s="6"/>
      <c r="H42" s="8"/>
      <c r="I42" s="30"/>
      <c r="J42" s="8"/>
      <c r="K4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3" spans="1:11" hidden="1" x14ac:dyDescent="0.25">
      <c r="A43" s="1"/>
      <c r="B43" s="2"/>
      <c r="C43" s="3"/>
      <c r="D43" s="4"/>
      <c r="E43" s="5"/>
      <c r="F43" s="7"/>
      <c r="G43" s="6"/>
      <c r="H43" s="8"/>
      <c r="I43" s="30"/>
      <c r="J43" s="8"/>
      <c r="K4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4" spans="1:11" hidden="1" x14ac:dyDescent="0.25">
      <c r="A44" s="1"/>
      <c r="B44" s="2"/>
      <c r="C44" s="3"/>
      <c r="D44" s="4"/>
      <c r="E44" s="5"/>
      <c r="F44" s="7"/>
      <c r="G44" s="6"/>
      <c r="H44" s="8"/>
      <c r="I44" s="30"/>
      <c r="J44" s="8"/>
      <c r="K4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5" spans="1:11" hidden="1" x14ac:dyDescent="0.25">
      <c r="A45" s="1"/>
      <c r="B45" s="2"/>
      <c r="C45" s="3"/>
      <c r="D45" s="4"/>
      <c r="E45" s="5"/>
      <c r="F45" s="7"/>
      <c r="G45" s="6"/>
      <c r="H45" s="8"/>
      <c r="I45" s="30"/>
      <c r="J45" s="8"/>
      <c r="K4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6" spans="1:11" hidden="1" x14ac:dyDescent="0.25">
      <c r="A46" s="1"/>
      <c r="B46" s="2"/>
      <c r="C46" s="3"/>
      <c r="D46" s="4"/>
      <c r="E46" s="22"/>
      <c r="F46" s="7"/>
      <c r="G46" s="6"/>
      <c r="H46" s="8"/>
      <c r="I46" s="30"/>
      <c r="J46" s="8"/>
      <c r="K4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7" spans="1:11" hidden="1" x14ac:dyDescent="0.25">
      <c r="A47" s="1"/>
      <c r="B47" s="2"/>
      <c r="C47" s="3"/>
      <c r="D47" s="4"/>
      <c r="E47" s="22"/>
      <c r="F47" s="7"/>
      <c r="G47" s="6"/>
      <c r="H47" s="8"/>
      <c r="I47" s="30"/>
      <c r="J47" s="8"/>
      <c r="K4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8" spans="1:11" hidden="1" x14ac:dyDescent="0.25">
      <c r="A48" s="1"/>
      <c r="B48" s="2"/>
      <c r="C48" s="3"/>
      <c r="D48" s="4"/>
      <c r="E48" s="22"/>
      <c r="F48" s="7"/>
      <c r="G48" s="6"/>
      <c r="H48" s="8"/>
      <c r="I48" s="30"/>
      <c r="J48" s="8"/>
      <c r="K4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49" spans="1:11" hidden="1" x14ac:dyDescent="0.25">
      <c r="A49" s="1"/>
      <c r="B49" s="2"/>
      <c r="C49" s="3"/>
      <c r="D49" s="4"/>
      <c r="E49" s="22"/>
      <c r="F49" s="7"/>
      <c r="G49" s="6"/>
      <c r="H49" s="8"/>
      <c r="I49" s="30"/>
      <c r="J49" s="8"/>
      <c r="K4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0" spans="1:11" hidden="1" x14ac:dyDescent="0.25">
      <c r="A50" s="1"/>
      <c r="B50" s="2"/>
      <c r="C50" s="3"/>
      <c r="D50" s="4"/>
      <c r="E50" s="22"/>
      <c r="F50" s="7"/>
      <c r="G50" s="6"/>
      <c r="H50" s="8"/>
      <c r="I50" s="30"/>
      <c r="J50" s="8"/>
      <c r="K5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1" spans="1:11" hidden="1" x14ac:dyDescent="0.25">
      <c r="A51" s="1"/>
      <c r="B51" s="2"/>
      <c r="C51" s="3"/>
      <c r="D51" s="4"/>
      <c r="E51" s="22"/>
      <c r="F51" s="7"/>
      <c r="G51" s="6"/>
      <c r="H51" s="8"/>
      <c r="I51" s="30"/>
      <c r="J51" s="8"/>
      <c r="K5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2" spans="1:11" hidden="1" x14ac:dyDescent="0.25">
      <c r="A52" s="1"/>
      <c r="B52" s="2"/>
      <c r="C52" s="3"/>
      <c r="D52" s="4"/>
      <c r="E52" s="22"/>
      <c r="F52" s="7"/>
      <c r="G52" s="6"/>
      <c r="H52" s="8"/>
      <c r="I52" s="30"/>
      <c r="J52" s="8"/>
      <c r="K5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3" spans="1:11" hidden="1" x14ac:dyDescent="0.25">
      <c r="A53" s="1"/>
      <c r="B53" s="2"/>
      <c r="C53" s="3"/>
      <c r="D53" s="4"/>
      <c r="E53" s="22"/>
      <c r="F53" s="7"/>
      <c r="G53" s="6"/>
      <c r="H53" s="8"/>
      <c r="I53" s="30"/>
      <c r="J53" s="8"/>
      <c r="K5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4" spans="1:11" hidden="1" x14ac:dyDescent="0.25">
      <c r="A54" s="1"/>
      <c r="B54" s="2"/>
      <c r="C54" s="3"/>
      <c r="D54" s="4"/>
      <c r="E54" s="22"/>
      <c r="F54" s="7"/>
      <c r="G54" s="6"/>
      <c r="H54" s="8"/>
      <c r="I54" s="30"/>
      <c r="J54" s="8"/>
      <c r="K5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5" spans="1:11" hidden="1" x14ac:dyDescent="0.25">
      <c r="A55" s="1"/>
      <c r="B55" s="2"/>
      <c r="C55" s="3"/>
      <c r="D55" s="4"/>
      <c r="E55" s="22"/>
      <c r="F55" s="7"/>
      <c r="G55" s="6"/>
      <c r="H55" s="8"/>
      <c r="I55" s="30"/>
      <c r="J55" s="8"/>
      <c r="K5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6" spans="1:11" hidden="1" x14ac:dyDescent="0.25">
      <c r="A56" s="1"/>
      <c r="B56" s="2"/>
      <c r="C56" s="3"/>
      <c r="D56" s="4"/>
      <c r="E56" s="22"/>
      <c r="F56" s="7"/>
      <c r="G56" s="6"/>
      <c r="H56" s="8"/>
      <c r="I56" s="30"/>
      <c r="J56" s="8"/>
      <c r="K5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7" spans="1:11" hidden="1" x14ac:dyDescent="0.25">
      <c r="A57" s="1"/>
      <c r="B57" s="2"/>
      <c r="C57" s="3"/>
      <c r="D57" s="4"/>
      <c r="E57" s="22"/>
      <c r="F57" s="7"/>
      <c r="G57" s="6"/>
      <c r="H57" s="8"/>
      <c r="I57" s="30"/>
      <c r="J57" s="8"/>
      <c r="K5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8" spans="1:11" hidden="1" x14ac:dyDescent="0.25">
      <c r="A58" s="1"/>
      <c r="B58" s="2"/>
      <c r="C58" s="3"/>
      <c r="D58" s="4"/>
      <c r="E58" s="22"/>
      <c r="F58" s="7"/>
      <c r="G58" s="6"/>
      <c r="H58" s="8"/>
      <c r="I58" s="30"/>
      <c r="J58" s="8"/>
      <c r="K5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59" spans="1:11" hidden="1" x14ac:dyDescent="0.25">
      <c r="A59" s="1"/>
      <c r="B59" s="2"/>
      <c r="C59" s="3"/>
      <c r="D59" s="4"/>
      <c r="E59" s="22"/>
      <c r="F59" s="7"/>
      <c r="G59" s="6"/>
      <c r="H59" s="8"/>
      <c r="I59" s="30"/>
      <c r="J59" s="8"/>
      <c r="K5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0" spans="1:11" hidden="1" x14ac:dyDescent="0.25">
      <c r="A60" s="1"/>
      <c r="B60" s="2"/>
      <c r="C60" s="3"/>
      <c r="D60" s="4"/>
      <c r="E60" s="22"/>
      <c r="F60" s="7"/>
      <c r="G60" s="6"/>
      <c r="H60" s="8"/>
      <c r="I60" s="30"/>
      <c r="J60" s="8"/>
      <c r="K6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1" spans="1:11" hidden="1" x14ac:dyDescent="0.25">
      <c r="A61" s="1"/>
      <c r="B61" s="2"/>
      <c r="C61" s="3"/>
      <c r="D61" s="4"/>
      <c r="E61" s="22"/>
      <c r="F61" s="7"/>
      <c r="G61" s="6"/>
      <c r="H61" s="8"/>
      <c r="I61" s="30"/>
      <c r="J61" s="8"/>
      <c r="K6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2" spans="1:11" hidden="1" x14ac:dyDescent="0.25">
      <c r="A62" s="1"/>
      <c r="B62" s="2"/>
      <c r="C62" s="3"/>
      <c r="D62" s="4"/>
      <c r="E62" s="5"/>
      <c r="F62" s="7"/>
      <c r="G62" s="6"/>
      <c r="H62" s="8"/>
      <c r="I62" s="30"/>
      <c r="J62" s="8"/>
      <c r="K6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3" spans="1:11" x14ac:dyDescent="0.25">
      <c r="A63" s="1"/>
      <c r="B63" s="2"/>
      <c r="C63" s="3"/>
      <c r="D63" s="4"/>
      <c r="E63" s="5"/>
      <c r="F63" s="7"/>
      <c r="G63" s="6"/>
      <c r="H63" s="8"/>
      <c r="I63" s="30"/>
      <c r="J63" s="8"/>
      <c r="K6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4" spans="1:11" x14ac:dyDescent="0.25">
      <c r="A64" s="1"/>
      <c r="B64" s="2"/>
      <c r="C64" s="3"/>
      <c r="D64" s="4"/>
      <c r="E64" s="5"/>
      <c r="F64" s="7"/>
      <c r="G64" s="6"/>
      <c r="H64" s="8"/>
      <c r="I64" s="30"/>
      <c r="J64" s="8"/>
      <c r="K6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65" spans="1:11" x14ac:dyDescent="0.25">
      <c r="A65" s="9" t="s">
        <v>11</v>
      </c>
      <c r="B65" s="2" t="s">
        <v>66</v>
      </c>
      <c r="C65" s="3">
        <v>637</v>
      </c>
      <c r="D65" s="4">
        <v>599</v>
      </c>
      <c r="E65" s="5"/>
      <c r="F65" s="7"/>
      <c r="G65" s="6"/>
      <c r="H65" s="8"/>
      <c r="I65" s="30"/>
      <c r="J65" s="8"/>
      <c r="K6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1236</v>
      </c>
    </row>
    <row r="66" spans="1:11" x14ac:dyDescent="0.25">
      <c r="A66" s="1"/>
      <c r="B66" s="2" t="s">
        <v>68</v>
      </c>
      <c r="C66" s="3">
        <v>440</v>
      </c>
      <c r="D66" s="4">
        <v>532</v>
      </c>
      <c r="E66" s="10">
        <v>548</v>
      </c>
      <c r="F66" s="7"/>
      <c r="G66" s="6"/>
      <c r="H66" s="8">
        <v>657</v>
      </c>
      <c r="I66" s="30"/>
      <c r="J66" s="8">
        <v>546</v>
      </c>
      <c r="K6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2723</v>
      </c>
    </row>
    <row r="67" spans="1:11" x14ac:dyDescent="0.25">
      <c r="A67" s="1"/>
      <c r="B67" s="2" t="s">
        <v>79</v>
      </c>
      <c r="C67" s="3"/>
      <c r="D67" s="4">
        <v>697</v>
      </c>
      <c r="E67" s="10">
        <v>784</v>
      </c>
      <c r="F67" s="7"/>
      <c r="G67" s="6">
        <v>707</v>
      </c>
      <c r="H67" s="8">
        <v>761</v>
      </c>
      <c r="I67" s="30"/>
      <c r="J67" s="8">
        <v>783</v>
      </c>
      <c r="K6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3732</v>
      </c>
    </row>
    <row r="68" spans="1:11" x14ac:dyDescent="0.25">
      <c r="A68" s="1"/>
      <c r="B68" s="2" t="s">
        <v>80</v>
      </c>
      <c r="C68" s="3"/>
      <c r="D68" s="4">
        <v>450</v>
      </c>
      <c r="E68" s="10">
        <v>550</v>
      </c>
      <c r="F68" s="7"/>
      <c r="G68" s="6">
        <v>555</v>
      </c>
      <c r="H68" s="8">
        <v>682</v>
      </c>
      <c r="I68" s="30"/>
      <c r="J68" s="8">
        <v>556</v>
      </c>
      <c r="K6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2793</v>
      </c>
    </row>
    <row r="69" spans="1:11" x14ac:dyDescent="0.25">
      <c r="A69" s="1"/>
      <c r="B69" s="2" t="s">
        <v>81</v>
      </c>
      <c r="C69" s="3"/>
      <c r="D69" s="4">
        <v>429</v>
      </c>
      <c r="E69" s="10"/>
      <c r="F69" s="7"/>
      <c r="G69" s="6"/>
      <c r="H69" s="8"/>
      <c r="I69" s="30"/>
      <c r="J69" s="8"/>
      <c r="K6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429</v>
      </c>
    </row>
    <row r="70" spans="1:11" x14ac:dyDescent="0.25">
      <c r="A70" s="1"/>
      <c r="B70" s="2" t="s">
        <v>82</v>
      </c>
      <c r="C70" s="3"/>
      <c r="D70" s="4">
        <v>361</v>
      </c>
      <c r="E70" s="10"/>
      <c r="F70" s="7"/>
      <c r="G70" s="6"/>
      <c r="H70" s="8"/>
      <c r="I70" s="30"/>
      <c r="J70" s="8"/>
      <c r="K7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361</v>
      </c>
    </row>
    <row r="71" spans="1:11" x14ac:dyDescent="0.25">
      <c r="A71" s="1"/>
      <c r="B71" s="2" t="s">
        <v>83</v>
      </c>
      <c r="C71" s="3"/>
      <c r="D71" s="4">
        <v>322</v>
      </c>
      <c r="E71" s="10"/>
      <c r="F71" s="7"/>
      <c r="G71" s="6"/>
      <c r="H71" s="8"/>
      <c r="I71" s="30"/>
      <c r="J71" s="8"/>
      <c r="K7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322</v>
      </c>
    </row>
    <row r="72" spans="1:11" x14ac:dyDescent="0.25">
      <c r="A72" s="1"/>
      <c r="B72" s="2" t="s">
        <v>84</v>
      </c>
      <c r="C72" s="3"/>
      <c r="D72" s="4">
        <v>303</v>
      </c>
      <c r="E72" s="10"/>
      <c r="F72" s="7"/>
      <c r="G72" s="6"/>
      <c r="H72" s="8"/>
      <c r="I72" s="30"/>
      <c r="J72" s="8"/>
      <c r="K7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303</v>
      </c>
    </row>
    <row r="73" spans="1:11" x14ac:dyDescent="0.25">
      <c r="A73" s="1"/>
      <c r="B73" s="2" t="s">
        <v>133</v>
      </c>
      <c r="C73" s="3"/>
      <c r="D73" s="4"/>
      <c r="E73" s="10"/>
      <c r="F73" s="7"/>
      <c r="G73" s="6">
        <v>600</v>
      </c>
      <c r="H73" s="8"/>
      <c r="I73" s="30"/>
      <c r="J73" s="8"/>
      <c r="K7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600</v>
      </c>
    </row>
    <row r="74" spans="1:11" hidden="1" x14ac:dyDescent="0.25">
      <c r="A74" s="1"/>
      <c r="B74" s="2"/>
      <c r="C74" s="3"/>
      <c r="D74" s="4"/>
      <c r="E74" s="10"/>
      <c r="F74" s="7"/>
      <c r="G74" s="6"/>
      <c r="H74" s="8"/>
      <c r="I74" s="30"/>
      <c r="J74" s="8"/>
      <c r="K7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75" spans="1:11" hidden="1" x14ac:dyDescent="0.25">
      <c r="A75" s="1"/>
      <c r="B75" s="2"/>
      <c r="C75" s="3"/>
      <c r="D75" s="4"/>
      <c r="E75" s="22"/>
      <c r="F75" s="7"/>
      <c r="G75" s="6"/>
      <c r="H75" s="8"/>
      <c r="I75" s="30"/>
      <c r="J75" s="8"/>
      <c r="K7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76" spans="1:11" hidden="1" x14ac:dyDescent="0.25">
      <c r="A76" s="1"/>
      <c r="B76" s="2"/>
      <c r="C76" s="3"/>
      <c r="D76" s="4"/>
      <c r="E76" s="22"/>
      <c r="F76" s="7"/>
      <c r="G76" s="6"/>
      <c r="H76" s="8"/>
      <c r="I76" s="30"/>
      <c r="J76" s="8"/>
      <c r="K7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77" spans="1:11" ht="16.5" hidden="1" customHeight="1" x14ac:dyDescent="0.25">
      <c r="A77" s="1"/>
      <c r="B77" s="2"/>
      <c r="C77" s="3"/>
      <c r="D77" s="4"/>
      <c r="E77" s="22"/>
      <c r="F77" s="7"/>
      <c r="G77" s="6"/>
      <c r="H77" s="8"/>
      <c r="I77" s="30"/>
      <c r="J77" s="8"/>
      <c r="K7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78" spans="1:11" hidden="1" x14ac:dyDescent="0.25">
      <c r="A78" s="1"/>
      <c r="B78" s="2"/>
      <c r="C78" s="3"/>
      <c r="D78" s="4"/>
      <c r="E78" s="22"/>
      <c r="F78" s="7"/>
      <c r="G78" s="6"/>
      <c r="H78" s="8"/>
      <c r="I78" s="30"/>
      <c r="J78" s="8"/>
      <c r="K7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79" spans="1:11" hidden="1" x14ac:dyDescent="0.25">
      <c r="A79" s="1"/>
      <c r="B79" s="2"/>
      <c r="C79" s="3"/>
      <c r="D79" s="4"/>
      <c r="E79" s="22"/>
      <c r="F79" s="7"/>
      <c r="G79" s="6"/>
      <c r="H79" s="8"/>
      <c r="I79" s="30"/>
      <c r="J79" s="8"/>
      <c r="K7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0" spans="1:11" hidden="1" x14ac:dyDescent="0.25">
      <c r="A80" s="1"/>
      <c r="B80" s="2"/>
      <c r="C80" s="3"/>
      <c r="D80" s="4"/>
      <c r="E80" s="22"/>
      <c r="F80" s="7"/>
      <c r="G80" s="6"/>
      <c r="H80" s="8"/>
      <c r="I80" s="30"/>
      <c r="J80" s="8"/>
      <c r="K8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1" spans="1:11" hidden="1" x14ac:dyDescent="0.25">
      <c r="A81" s="1"/>
      <c r="B81" s="2"/>
      <c r="C81" s="3"/>
      <c r="D81" s="4"/>
      <c r="E81" s="22"/>
      <c r="F81" s="7"/>
      <c r="G81" s="6"/>
      <c r="H81" s="8"/>
      <c r="I81" s="30"/>
      <c r="J81" s="8"/>
      <c r="K8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2" spans="1:11" hidden="1" x14ac:dyDescent="0.25">
      <c r="A82" s="1"/>
      <c r="B82" s="2"/>
      <c r="C82" s="3"/>
      <c r="D82" s="4"/>
      <c r="E82" s="22"/>
      <c r="F82" s="7"/>
      <c r="G82" s="6"/>
      <c r="H82" s="8"/>
      <c r="I82" s="30"/>
      <c r="J82" s="8"/>
      <c r="K8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3" spans="1:11" hidden="1" x14ac:dyDescent="0.25">
      <c r="A83" s="1"/>
      <c r="B83" s="2"/>
      <c r="C83" s="3"/>
      <c r="D83" s="4"/>
      <c r="E83" s="22"/>
      <c r="F83" s="7"/>
      <c r="G83" s="6"/>
      <c r="H83" s="8"/>
      <c r="I83" s="30"/>
      <c r="J83" s="8"/>
      <c r="K8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4" spans="1:11" hidden="1" x14ac:dyDescent="0.25">
      <c r="A84" s="1"/>
      <c r="B84" s="2"/>
      <c r="C84" s="3"/>
      <c r="D84" s="4"/>
      <c r="E84" s="22"/>
      <c r="F84" s="7"/>
      <c r="G84" s="6"/>
      <c r="H84" s="8"/>
      <c r="I84" s="30"/>
      <c r="J84" s="8"/>
      <c r="K8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5" spans="1:11" hidden="1" x14ac:dyDescent="0.25">
      <c r="A85" s="1"/>
      <c r="B85" s="2"/>
      <c r="C85" s="3"/>
      <c r="D85" s="4"/>
      <c r="E85" s="22"/>
      <c r="F85" s="7"/>
      <c r="G85" s="6"/>
      <c r="H85" s="8"/>
      <c r="I85" s="30"/>
      <c r="J85" s="8"/>
      <c r="K8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6" spans="1:11" hidden="1" x14ac:dyDescent="0.25">
      <c r="A86" s="1"/>
      <c r="B86" s="2"/>
      <c r="C86" s="3"/>
      <c r="D86" s="4"/>
      <c r="E86" s="22"/>
      <c r="F86" s="7"/>
      <c r="G86" s="6"/>
      <c r="H86" s="8"/>
      <c r="I86" s="30"/>
      <c r="J86" s="8"/>
      <c r="K8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7" spans="1:11" hidden="1" x14ac:dyDescent="0.25">
      <c r="A87" s="1"/>
      <c r="B87" s="2"/>
      <c r="C87" s="3"/>
      <c r="D87" s="4"/>
      <c r="E87" s="22"/>
      <c r="F87" s="7"/>
      <c r="G87" s="6"/>
      <c r="H87" s="8"/>
      <c r="I87" s="30"/>
      <c r="J87" s="8"/>
      <c r="K8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8" spans="1:11" hidden="1" x14ac:dyDescent="0.25">
      <c r="A88" s="1"/>
      <c r="B88" s="2"/>
      <c r="C88" s="3"/>
      <c r="D88" s="4"/>
      <c r="E88" s="22"/>
      <c r="F88" s="7"/>
      <c r="G88" s="6"/>
      <c r="H88" s="8"/>
      <c r="I88" s="30"/>
      <c r="J88" s="8"/>
      <c r="K8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89" spans="1:11" hidden="1" x14ac:dyDescent="0.25">
      <c r="A89" s="1"/>
      <c r="B89" s="2"/>
      <c r="C89" s="3"/>
      <c r="D89" s="4"/>
      <c r="E89" s="10"/>
      <c r="F89" s="7"/>
      <c r="G89" s="6"/>
      <c r="H89" s="8"/>
      <c r="I89" s="30"/>
      <c r="J89" s="8"/>
      <c r="K8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0" spans="1:11" hidden="1" x14ac:dyDescent="0.25">
      <c r="A90" s="1"/>
      <c r="B90" s="2"/>
      <c r="C90" s="3"/>
      <c r="D90" s="4"/>
      <c r="E90" s="22"/>
      <c r="F90" s="7"/>
      <c r="G90" s="6"/>
      <c r="H90" s="8"/>
      <c r="I90" s="30"/>
      <c r="J90" s="8"/>
      <c r="K9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1" spans="1:11" x14ac:dyDescent="0.25">
      <c r="A91" s="1"/>
      <c r="B91" s="2" t="s">
        <v>151</v>
      </c>
      <c r="C91" s="3"/>
      <c r="D91" s="4"/>
      <c r="E91" s="22"/>
      <c r="F91" s="7"/>
      <c r="G91" s="6"/>
      <c r="H91" s="8"/>
      <c r="I91" s="30"/>
      <c r="J91" s="8">
        <v>422</v>
      </c>
      <c r="K9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422</v>
      </c>
    </row>
    <row r="92" spans="1:11" hidden="1" x14ac:dyDescent="0.25">
      <c r="A92" s="1"/>
      <c r="B92" s="2"/>
      <c r="C92" s="3"/>
      <c r="D92" s="4"/>
      <c r="E92" s="22"/>
      <c r="F92" s="7"/>
      <c r="G92" s="6"/>
      <c r="H92" s="8"/>
      <c r="I92" s="30"/>
      <c r="J92" s="8"/>
      <c r="K9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3" spans="1:11" ht="15.75" hidden="1" customHeight="1" x14ac:dyDescent="0.25">
      <c r="A93" s="1"/>
      <c r="B93" s="2"/>
      <c r="C93" s="3"/>
      <c r="D93" s="4"/>
      <c r="E93" s="22"/>
      <c r="F93" s="7"/>
      <c r="G93" s="6"/>
      <c r="H93" s="8"/>
      <c r="I93" s="30"/>
      <c r="J93" s="8"/>
      <c r="K9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4" spans="1:11" hidden="1" x14ac:dyDescent="0.25">
      <c r="A94" s="1"/>
      <c r="B94" s="2"/>
      <c r="C94" s="3"/>
      <c r="D94" s="4"/>
      <c r="E94" s="22"/>
      <c r="F94" s="7"/>
      <c r="G94" s="6"/>
      <c r="H94" s="8"/>
      <c r="I94" s="30"/>
      <c r="J94" s="8"/>
      <c r="K9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5" spans="1:11" hidden="1" x14ac:dyDescent="0.25">
      <c r="A95" s="1"/>
      <c r="B95" s="2"/>
      <c r="C95" s="3"/>
      <c r="D95" s="4"/>
      <c r="E95" s="22"/>
      <c r="F95" s="7"/>
      <c r="G95" s="6"/>
      <c r="H95" s="8"/>
      <c r="I95" s="30"/>
      <c r="J95" s="8"/>
      <c r="K9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6" spans="1:11" x14ac:dyDescent="0.25">
      <c r="A96" s="1"/>
      <c r="B96" s="2" t="s">
        <v>152</v>
      </c>
      <c r="C96" s="3"/>
      <c r="D96" s="4"/>
      <c r="E96" s="22"/>
      <c r="F96" s="7"/>
      <c r="G96" s="6"/>
      <c r="H96" s="8"/>
      <c r="I96" s="30"/>
      <c r="J96" s="8">
        <v>412</v>
      </c>
      <c r="K9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412</v>
      </c>
    </row>
    <row r="97" spans="1:11" x14ac:dyDescent="0.25">
      <c r="A97" s="1"/>
      <c r="B97" s="2"/>
      <c r="C97" s="3"/>
      <c r="D97" s="4"/>
      <c r="E97" s="10"/>
      <c r="F97" s="7"/>
      <c r="G97" s="6"/>
      <c r="H97" s="8"/>
      <c r="I97" s="30"/>
      <c r="J97" s="8"/>
      <c r="K9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8" spans="1:11" x14ac:dyDescent="0.25">
      <c r="A98" s="1"/>
      <c r="B98" s="2"/>
      <c r="C98" s="3"/>
      <c r="D98" s="4"/>
      <c r="E98" s="10"/>
      <c r="F98" s="7"/>
      <c r="G98" s="6"/>
      <c r="H98" s="8"/>
      <c r="I98" s="30"/>
      <c r="J98" s="8"/>
      <c r="K9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99" spans="1:11" x14ac:dyDescent="0.25">
      <c r="A99" s="9" t="s">
        <v>12</v>
      </c>
      <c r="B99" s="2" t="s">
        <v>63</v>
      </c>
      <c r="C99" s="3">
        <v>755</v>
      </c>
      <c r="D99" s="4"/>
      <c r="E99" s="10"/>
      <c r="F99" s="7"/>
      <c r="G99" s="6"/>
      <c r="H99" s="8"/>
      <c r="I99" s="30"/>
      <c r="J99" s="8"/>
      <c r="K9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755</v>
      </c>
    </row>
    <row r="100" spans="1:11" x14ac:dyDescent="0.25">
      <c r="A100" s="1"/>
      <c r="B100" s="2" t="s">
        <v>64</v>
      </c>
      <c r="C100" s="3">
        <v>0</v>
      </c>
      <c r="D100" s="4">
        <v>794</v>
      </c>
      <c r="E100" s="10">
        <v>839</v>
      </c>
      <c r="F100" s="7"/>
      <c r="G100" s="6">
        <v>896</v>
      </c>
      <c r="H100" s="8">
        <v>855</v>
      </c>
      <c r="I100" s="30"/>
      <c r="J100" s="8">
        <v>775</v>
      </c>
      <c r="K10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4159</v>
      </c>
    </row>
    <row r="101" spans="1:11" x14ac:dyDescent="0.25">
      <c r="A101" s="1"/>
      <c r="B101" s="2" t="s">
        <v>70</v>
      </c>
      <c r="C101" s="3">
        <v>581</v>
      </c>
      <c r="D101" s="4"/>
      <c r="E101" s="10">
        <v>587</v>
      </c>
      <c r="F101" s="7"/>
      <c r="G101" s="6"/>
      <c r="H101" s="8"/>
      <c r="I101" s="30"/>
      <c r="J101" s="8"/>
      <c r="K10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1168</v>
      </c>
    </row>
    <row r="102" spans="1:11" x14ac:dyDescent="0.25">
      <c r="A102" s="1"/>
      <c r="B102" s="2" t="s">
        <v>71</v>
      </c>
      <c r="C102" s="3">
        <v>573</v>
      </c>
      <c r="D102" s="4">
        <v>698</v>
      </c>
      <c r="E102" s="10"/>
      <c r="F102" s="7"/>
      <c r="G102" s="6">
        <v>735</v>
      </c>
      <c r="H102" s="8"/>
      <c r="I102" s="30"/>
      <c r="J102" s="8"/>
      <c r="K10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2006</v>
      </c>
    </row>
    <row r="103" spans="1:11" x14ac:dyDescent="0.25">
      <c r="A103" s="1"/>
      <c r="B103" s="2" t="s">
        <v>67</v>
      </c>
      <c r="C103" s="3">
        <v>443</v>
      </c>
      <c r="D103" s="4"/>
      <c r="E103" s="10"/>
      <c r="F103" s="7"/>
      <c r="G103" s="6">
        <v>528</v>
      </c>
      <c r="H103" s="8"/>
      <c r="I103" s="30"/>
      <c r="J103" s="8"/>
      <c r="K10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971</v>
      </c>
    </row>
    <row r="104" spans="1:11" x14ac:dyDescent="0.25">
      <c r="A104" s="1"/>
      <c r="B104" s="2" t="s">
        <v>72</v>
      </c>
      <c r="C104" s="3">
        <v>199</v>
      </c>
      <c r="D104" s="4"/>
      <c r="E104" s="10"/>
      <c r="F104" s="7"/>
      <c r="G104" s="6"/>
      <c r="H104" s="8"/>
      <c r="I104" s="30"/>
      <c r="J104" s="8"/>
      <c r="K10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199</v>
      </c>
    </row>
    <row r="105" spans="1:11" x14ac:dyDescent="0.25">
      <c r="A105" s="1"/>
      <c r="B105" s="2" t="s">
        <v>69</v>
      </c>
      <c r="C105" s="3">
        <v>142</v>
      </c>
      <c r="D105" s="4"/>
      <c r="E105" s="10"/>
      <c r="F105" s="7"/>
      <c r="G105" s="6"/>
      <c r="H105" s="8"/>
      <c r="I105" s="30"/>
      <c r="J105" s="8"/>
      <c r="K10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142</v>
      </c>
    </row>
    <row r="106" spans="1:11" x14ac:dyDescent="0.25">
      <c r="A106" s="1"/>
      <c r="B106" s="2" t="s">
        <v>85</v>
      </c>
      <c r="C106" s="3"/>
      <c r="D106" s="4">
        <v>695</v>
      </c>
      <c r="E106" s="10"/>
      <c r="F106" s="7"/>
      <c r="G106" s="6"/>
      <c r="H106" s="8"/>
      <c r="I106" s="30"/>
      <c r="J106" s="8"/>
      <c r="K10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695</v>
      </c>
    </row>
    <row r="107" spans="1:11" x14ac:dyDescent="0.25">
      <c r="A107" s="1"/>
      <c r="B107" s="2" t="s">
        <v>86</v>
      </c>
      <c r="C107" s="3"/>
      <c r="D107" s="4">
        <v>529</v>
      </c>
      <c r="E107" s="10"/>
      <c r="F107" s="7"/>
      <c r="G107" s="6"/>
      <c r="H107" s="8"/>
      <c r="I107" s="30"/>
      <c r="J107" s="8"/>
      <c r="K10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529</v>
      </c>
    </row>
    <row r="108" spans="1:11" x14ac:dyDescent="0.25">
      <c r="A108" s="1"/>
      <c r="B108" s="2" t="s">
        <v>121</v>
      </c>
      <c r="C108" s="3"/>
      <c r="D108" s="4"/>
      <c r="E108" s="22">
        <v>635</v>
      </c>
      <c r="F108" s="7"/>
      <c r="G108" s="6"/>
      <c r="H108" s="8"/>
      <c r="I108" s="30"/>
      <c r="J108" s="8"/>
      <c r="K10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635</v>
      </c>
    </row>
    <row r="109" spans="1:11" x14ac:dyDescent="0.25">
      <c r="A109" s="1"/>
      <c r="B109" s="2" t="s">
        <v>153</v>
      </c>
      <c r="C109" s="3"/>
      <c r="D109" s="4"/>
      <c r="E109" s="22"/>
      <c r="F109" s="7"/>
      <c r="G109" s="6"/>
      <c r="H109" s="8"/>
      <c r="I109" s="30"/>
      <c r="J109" s="8">
        <v>486</v>
      </c>
      <c r="K10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486</v>
      </c>
    </row>
    <row r="110" spans="1:11" hidden="1" x14ac:dyDescent="0.25">
      <c r="A110" s="1"/>
      <c r="B110" s="2"/>
      <c r="C110" s="3"/>
      <c r="D110" s="4"/>
      <c r="E110" s="22"/>
      <c r="F110" s="7"/>
      <c r="G110" s="6"/>
      <c r="H110" s="8"/>
      <c r="I110" s="30"/>
      <c r="J110" s="8"/>
      <c r="K11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1" spans="1:11" hidden="1" x14ac:dyDescent="0.25">
      <c r="A111" s="1"/>
      <c r="B111" s="2"/>
      <c r="C111" s="3"/>
      <c r="D111" s="4"/>
      <c r="E111" s="22"/>
      <c r="F111" s="7"/>
      <c r="G111" s="6"/>
      <c r="H111" s="8"/>
      <c r="I111" s="30"/>
      <c r="J111" s="8"/>
      <c r="K11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2" spans="1:11" hidden="1" x14ac:dyDescent="0.25">
      <c r="A112" s="1"/>
      <c r="B112" s="2"/>
      <c r="C112" s="3"/>
      <c r="D112" s="4"/>
      <c r="E112" s="22"/>
      <c r="F112" s="7"/>
      <c r="G112" s="6"/>
      <c r="H112" s="8"/>
      <c r="I112" s="30"/>
      <c r="J112" s="8"/>
      <c r="K11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3" spans="1:11" hidden="1" x14ac:dyDescent="0.25">
      <c r="A113" s="1"/>
      <c r="B113" s="2"/>
      <c r="C113" s="3"/>
      <c r="D113" s="4"/>
      <c r="E113" s="22"/>
      <c r="F113" s="7"/>
      <c r="G113" s="6"/>
      <c r="H113" s="8"/>
      <c r="I113" s="30"/>
      <c r="J113" s="8"/>
      <c r="K11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4" spans="1:11" x14ac:dyDescent="0.25">
      <c r="A114" s="1"/>
      <c r="B114" s="2"/>
      <c r="C114" s="3"/>
      <c r="D114" s="4"/>
      <c r="E114" s="10"/>
      <c r="F114" s="7"/>
      <c r="G114" s="6"/>
      <c r="H114" s="8"/>
      <c r="I114" s="30"/>
      <c r="J114" s="8"/>
      <c r="K11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5" spans="1:11" x14ac:dyDescent="0.25">
      <c r="A115" s="1"/>
      <c r="B115" s="2"/>
      <c r="C115" s="3"/>
      <c r="D115" s="4"/>
      <c r="E115" s="10"/>
      <c r="F115" s="7"/>
      <c r="G115" s="6"/>
      <c r="H115" s="8"/>
      <c r="I115" s="30"/>
      <c r="J115" s="8"/>
      <c r="K11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16" spans="1:11" x14ac:dyDescent="0.25">
      <c r="A116" s="9" t="s">
        <v>14</v>
      </c>
      <c r="B116" s="2" t="s">
        <v>41</v>
      </c>
      <c r="C116" s="3">
        <v>917</v>
      </c>
      <c r="D116" s="4">
        <v>912</v>
      </c>
      <c r="E116" s="10">
        <v>968</v>
      </c>
      <c r="F116" s="7"/>
      <c r="G116" s="6">
        <v>946</v>
      </c>
      <c r="H116" s="8">
        <v>937</v>
      </c>
      <c r="I116" s="30"/>
      <c r="J116" s="8"/>
      <c r="K11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4680</v>
      </c>
    </row>
    <row r="117" spans="1:11" x14ac:dyDescent="0.25">
      <c r="A117" s="9"/>
      <c r="B117" s="2" t="s">
        <v>42</v>
      </c>
      <c r="C117" s="3">
        <v>883</v>
      </c>
      <c r="D117" s="4">
        <v>806</v>
      </c>
      <c r="E117" s="10">
        <v>913</v>
      </c>
      <c r="F117" s="7">
        <v>820</v>
      </c>
      <c r="G117" s="6"/>
      <c r="H117" s="8">
        <v>951</v>
      </c>
      <c r="I117" s="30"/>
      <c r="J117" s="8"/>
      <c r="K11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4373</v>
      </c>
    </row>
    <row r="118" spans="1:11" x14ac:dyDescent="0.25">
      <c r="A118" s="1"/>
      <c r="B118" s="2" t="s">
        <v>43</v>
      </c>
      <c r="C118" s="3">
        <v>860</v>
      </c>
      <c r="D118" s="4">
        <v>878</v>
      </c>
      <c r="E118" s="10">
        <v>931</v>
      </c>
      <c r="F118" s="7"/>
      <c r="G118" s="6">
        <v>932</v>
      </c>
      <c r="H118" s="8">
        <v>925</v>
      </c>
      <c r="I118" s="30"/>
      <c r="J118" s="8">
        <v>0</v>
      </c>
      <c r="K11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4526</v>
      </c>
    </row>
    <row r="119" spans="1:11" x14ac:dyDescent="0.25">
      <c r="A119" s="1"/>
      <c r="B119" s="2" t="s">
        <v>44</v>
      </c>
      <c r="C119" s="3">
        <v>813</v>
      </c>
      <c r="D119" s="4">
        <v>823</v>
      </c>
      <c r="E119" s="10"/>
      <c r="F119" s="7">
        <v>697</v>
      </c>
      <c r="G119" s="6"/>
      <c r="H119" s="8">
        <v>841</v>
      </c>
      <c r="I119" s="30"/>
      <c r="J119" s="8"/>
      <c r="K11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3174</v>
      </c>
    </row>
    <row r="120" spans="1:11" x14ac:dyDescent="0.25">
      <c r="A120" s="1"/>
      <c r="B120" s="2" t="s">
        <v>45</v>
      </c>
      <c r="C120" s="3">
        <v>790</v>
      </c>
      <c r="D120" s="4">
        <v>904</v>
      </c>
      <c r="E120" s="10">
        <v>860</v>
      </c>
      <c r="F120" s="7"/>
      <c r="G120" s="6">
        <v>973</v>
      </c>
      <c r="H120" s="8"/>
      <c r="I120" s="30"/>
      <c r="J120" s="8">
        <v>917</v>
      </c>
      <c r="K12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4444</v>
      </c>
    </row>
    <row r="121" spans="1:11" x14ac:dyDescent="0.25">
      <c r="A121" s="1"/>
      <c r="B121" s="2" t="s">
        <v>46</v>
      </c>
      <c r="C121" s="3">
        <v>756</v>
      </c>
      <c r="D121" s="4">
        <v>850</v>
      </c>
      <c r="E121" s="10"/>
      <c r="F121" s="7"/>
      <c r="G121" s="6"/>
      <c r="H121" s="8"/>
      <c r="I121" s="30"/>
      <c r="J121" s="8"/>
      <c r="K12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1606</v>
      </c>
    </row>
    <row r="122" spans="1:11" x14ac:dyDescent="0.25">
      <c r="A122" s="1"/>
      <c r="B122" s="2" t="s">
        <v>47</v>
      </c>
      <c r="C122" s="3">
        <v>736</v>
      </c>
      <c r="D122" s="4"/>
      <c r="E122" s="10">
        <v>735</v>
      </c>
      <c r="F122" s="7"/>
      <c r="G122" s="6"/>
      <c r="H122" s="8"/>
      <c r="I122" s="30"/>
      <c r="J122" s="8"/>
      <c r="K12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1471</v>
      </c>
    </row>
    <row r="123" spans="1:11" x14ac:dyDescent="0.25">
      <c r="A123" s="1"/>
      <c r="B123" s="2" t="s">
        <v>65</v>
      </c>
      <c r="C123" s="3">
        <v>640</v>
      </c>
      <c r="D123" s="4">
        <v>535</v>
      </c>
      <c r="E123" s="10"/>
      <c r="F123" s="7"/>
      <c r="G123" s="6"/>
      <c r="H123" s="8"/>
      <c r="I123" s="30"/>
      <c r="J123" s="8"/>
      <c r="K12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1175</v>
      </c>
    </row>
    <row r="124" spans="1:11" x14ac:dyDescent="0.25">
      <c r="A124" s="1"/>
      <c r="B124" s="2" t="s">
        <v>48</v>
      </c>
      <c r="C124" s="3">
        <v>0</v>
      </c>
      <c r="D124" s="4">
        <v>0</v>
      </c>
      <c r="E124" s="10">
        <v>724</v>
      </c>
      <c r="F124" s="7">
        <v>670</v>
      </c>
      <c r="G124" s="6">
        <v>679</v>
      </c>
      <c r="H124" s="8">
        <v>788</v>
      </c>
      <c r="I124" s="30">
        <v>783</v>
      </c>
      <c r="J124" s="8"/>
      <c r="K12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3644</v>
      </c>
    </row>
    <row r="125" spans="1:11" x14ac:dyDescent="0.25">
      <c r="A125" s="1"/>
      <c r="B125" s="2" t="s">
        <v>49</v>
      </c>
      <c r="C125" s="3">
        <v>557</v>
      </c>
      <c r="D125" s="4"/>
      <c r="E125" s="10"/>
      <c r="F125" s="7"/>
      <c r="G125" s="6"/>
      <c r="H125" s="8"/>
      <c r="I125" s="30"/>
      <c r="J125" s="8"/>
      <c r="K12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557</v>
      </c>
    </row>
    <row r="126" spans="1:11" x14ac:dyDescent="0.25">
      <c r="A126" s="1"/>
      <c r="B126" s="2" t="s">
        <v>50</v>
      </c>
      <c r="C126" s="3">
        <v>498</v>
      </c>
      <c r="D126" s="4"/>
      <c r="E126" s="10"/>
      <c r="F126" s="7"/>
      <c r="G126" s="6"/>
      <c r="H126" s="8"/>
      <c r="I126" s="30"/>
      <c r="J126" s="8"/>
      <c r="K12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498</v>
      </c>
    </row>
    <row r="127" spans="1:11" x14ac:dyDescent="0.25">
      <c r="A127" s="1"/>
      <c r="B127" s="2" t="s">
        <v>51</v>
      </c>
      <c r="C127" s="3">
        <v>498</v>
      </c>
      <c r="D127" s="4">
        <v>638</v>
      </c>
      <c r="E127" s="10"/>
      <c r="F127" s="7"/>
      <c r="G127" s="6"/>
      <c r="H127" s="8"/>
      <c r="I127" s="30"/>
      <c r="J127" s="8"/>
      <c r="K12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1136</v>
      </c>
    </row>
    <row r="128" spans="1:11" x14ac:dyDescent="0.25">
      <c r="A128" s="1"/>
      <c r="B128" s="2" t="s">
        <v>52</v>
      </c>
      <c r="C128" s="3">
        <v>387</v>
      </c>
      <c r="D128" s="4"/>
      <c r="E128" s="10"/>
      <c r="F128" s="7"/>
      <c r="G128" s="6"/>
      <c r="H128" s="8"/>
      <c r="I128" s="30"/>
      <c r="J128" s="8"/>
      <c r="K12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387</v>
      </c>
    </row>
    <row r="129" spans="1:11" x14ac:dyDescent="0.25">
      <c r="A129" s="1"/>
      <c r="B129" s="2" t="s">
        <v>53</v>
      </c>
      <c r="C129" s="3">
        <v>341</v>
      </c>
      <c r="D129" s="4"/>
      <c r="E129" s="10"/>
      <c r="F129" s="7"/>
      <c r="G129" s="6"/>
      <c r="H129" s="8"/>
      <c r="I129" s="30"/>
      <c r="J129" s="8"/>
      <c r="K12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341</v>
      </c>
    </row>
    <row r="130" spans="1:11" x14ac:dyDescent="0.25">
      <c r="A130" s="1"/>
      <c r="B130" s="2" t="s">
        <v>54</v>
      </c>
      <c r="C130" s="3">
        <v>336</v>
      </c>
      <c r="D130" s="4"/>
      <c r="E130" s="10"/>
      <c r="F130" s="7"/>
      <c r="G130" s="6"/>
      <c r="H130" s="8"/>
      <c r="I130" s="30"/>
      <c r="J130" s="8"/>
      <c r="K13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336</v>
      </c>
    </row>
    <row r="131" spans="1:11" x14ac:dyDescent="0.25">
      <c r="A131" s="1"/>
      <c r="B131" s="2" t="s">
        <v>55</v>
      </c>
      <c r="C131" s="3">
        <v>334</v>
      </c>
      <c r="D131" s="4"/>
      <c r="E131" s="10"/>
      <c r="F131" s="7"/>
      <c r="G131" s="6"/>
      <c r="H131" s="8"/>
      <c r="I131" s="30"/>
      <c r="J131" s="8"/>
      <c r="K13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334</v>
      </c>
    </row>
    <row r="132" spans="1:11" x14ac:dyDescent="0.25">
      <c r="A132" s="1"/>
      <c r="B132" s="2" t="s">
        <v>56</v>
      </c>
      <c r="C132" s="3">
        <v>325</v>
      </c>
      <c r="D132" s="4"/>
      <c r="E132" s="10"/>
      <c r="F132" s="7"/>
      <c r="G132" s="6"/>
      <c r="H132" s="8"/>
      <c r="I132" s="30"/>
      <c r="J132" s="8"/>
      <c r="K13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325</v>
      </c>
    </row>
    <row r="133" spans="1:11" x14ac:dyDescent="0.25">
      <c r="A133" s="1"/>
      <c r="B133" s="2" t="s">
        <v>58</v>
      </c>
      <c r="C133" s="3">
        <v>278</v>
      </c>
      <c r="D133" s="4"/>
      <c r="E133" s="10"/>
      <c r="F133" s="7"/>
      <c r="G133" s="6"/>
      <c r="H133" s="8"/>
      <c r="I133" s="30"/>
      <c r="J133" s="8"/>
      <c r="K13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278</v>
      </c>
    </row>
    <row r="134" spans="1:11" x14ac:dyDescent="0.25">
      <c r="A134" s="1"/>
      <c r="B134" s="2" t="s">
        <v>57</v>
      </c>
      <c r="C134" s="3">
        <v>277</v>
      </c>
      <c r="D134" s="4"/>
      <c r="E134" s="10"/>
      <c r="F134" s="7"/>
      <c r="G134" s="6"/>
      <c r="H134" s="8"/>
      <c r="I134" s="30"/>
      <c r="J134" s="8"/>
      <c r="K13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277</v>
      </c>
    </row>
    <row r="135" spans="1:11" x14ac:dyDescent="0.25">
      <c r="A135" s="1"/>
      <c r="B135" s="2" t="s">
        <v>59</v>
      </c>
      <c r="C135" s="3">
        <v>255</v>
      </c>
      <c r="D135" s="4"/>
      <c r="E135" s="10"/>
      <c r="F135" s="7"/>
      <c r="G135" s="6"/>
      <c r="H135" s="8"/>
      <c r="I135" s="30"/>
      <c r="J135" s="8"/>
      <c r="K13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255</v>
      </c>
    </row>
    <row r="136" spans="1:11" x14ac:dyDescent="0.25">
      <c r="A136" s="1"/>
      <c r="B136" s="2" t="s">
        <v>60</v>
      </c>
      <c r="C136" s="3">
        <v>250</v>
      </c>
      <c r="D136" s="4">
        <v>269</v>
      </c>
      <c r="E136" s="10"/>
      <c r="F136" s="7"/>
      <c r="G136" s="6"/>
      <c r="H136" s="8"/>
      <c r="I136" s="30"/>
      <c r="J136" s="8"/>
      <c r="K13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519</v>
      </c>
    </row>
    <row r="137" spans="1:11" x14ac:dyDescent="0.25">
      <c r="A137" s="1"/>
      <c r="B137" s="2" t="s">
        <v>61</v>
      </c>
      <c r="C137" s="3">
        <v>229</v>
      </c>
      <c r="D137" s="4"/>
      <c r="E137" s="22"/>
      <c r="F137" s="7"/>
      <c r="G137" s="6"/>
      <c r="H137" s="8"/>
      <c r="I137" s="30"/>
      <c r="J137" s="8"/>
      <c r="K13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229</v>
      </c>
    </row>
    <row r="138" spans="1:11" x14ac:dyDescent="0.25">
      <c r="A138" s="1"/>
      <c r="B138" s="2" t="s">
        <v>62</v>
      </c>
      <c r="C138" s="3">
        <v>168</v>
      </c>
      <c r="D138" s="4"/>
      <c r="E138" s="22"/>
      <c r="F138" s="7"/>
      <c r="G138" s="6"/>
      <c r="H138" s="8"/>
      <c r="I138" s="30"/>
      <c r="J138" s="8"/>
      <c r="K13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168</v>
      </c>
    </row>
    <row r="139" spans="1:11" x14ac:dyDescent="0.25">
      <c r="A139" s="1"/>
      <c r="B139" s="2" t="s">
        <v>87</v>
      </c>
      <c r="C139" s="3"/>
      <c r="D139" s="4">
        <v>767</v>
      </c>
      <c r="E139" s="22"/>
      <c r="F139" s="7"/>
      <c r="G139" s="6"/>
      <c r="H139" s="8"/>
      <c r="I139" s="30"/>
      <c r="J139" s="8"/>
      <c r="K13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767</v>
      </c>
    </row>
    <row r="140" spans="1:11" x14ac:dyDescent="0.25">
      <c r="A140" s="1"/>
      <c r="B140" s="2" t="s">
        <v>88</v>
      </c>
      <c r="C140" s="3"/>
      <c r="D140" s="4">
        <v>651</v>
      </c>
      <c r="E140" s="22"/>
      <c r="F140" s="7"/>
      <c r="G140" s="6"/>
      <c r="H140" s="8"/>
      <c r="I140" s="30"/>
      <c r="J140" s="8"/>
      <c r="K14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651</v>
      </c>
    </row>
    <row r="141" spans="1:11" x14ac:dyDescent="0.25">
      <c r="A141" s="1"/>
      <c r="B141" s="2" t="s">
        <v>89</v>
      </c>
      <c r="C141" s="3"/>
      <c r="D141" s="4">
        <v>598</v>
      </c>
      <c r="E141" s="22"/>
      <c r="F141" s="7"/>
      <c r="G141" s="6"/>
      <c r="H141" s="8"/>
      <c r="I141" s="30"/>
      <c r="J141" s="8"/>
      <c r="K14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598</v>
      </c>
    </row>
    <row r="142" spans="1:11" x14ac:dyDescent="0.25">
      <c r="A142" s="1"/>
      <c r="B142" s="2" t="s">
        <v>90</v>
      </c>
      <c r="C142" s="3"/>
      <c r="D142" s="4">
        <v>585</v>
      </c>
      <c r="E142" s="22"/>
      <c r="F142" s="7"/>
      <c r="G142" s="6"/>
      <c r="H142" s="8"/>
      <c r="I142" s="30">
        <v>540</v>
      </c>
      <c r="J142" s="8"/>
      <c r="K14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1125</v>
      </c>
    </row>
    <row r="143" spans="1:11" x14ac:dyDescent="0.25">
      <c r="A143" s="1"/>
      <c r="B143" s="2" t="s">
        <v>91</v>
      </c>
      <c r="C143" s="3"/>
      <c r="D143" s="4">
        <v>509</v>
      </c>
      <c r="E143" s="22"/>
      <c r="F143" s="7"/>
      <c r="G143" s="6">
        <v>569</v>
      </c>
      <c r="H143" s="8"/>
      <c r="I143" s="30"/>
      <c r="J143" s="8"/>
      <c r="K14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1078</v>
      </c>
    </row>
    <row r="144" spans="1:11" x14ac:dyDescent="0.25">
      <c r="A144" s="1"/>
      <c r="B144" s="2" t="s">
        <v>92</v>
      </c>
      <c r="C144" s="3"/>
      <c r="D144" s="4">
        <v>507</v>
      </c>
      <c r="E144" s="22"/>
      <c r="F144" s="7"/>
      <c r="G144" s="6"/>
      <c r="H144" s="8"/>
      <c r="I144" s="30"/>
      <c r="J144" s="8"/>
      <c r="K14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507</v>
      </c>
    </row>
    <row r="145" spans="1:11" x14ac:dyDescent="0.25">
      <c r="A145" s="1"/>
      <c r="B145" s="2" t="s">
        <v>93</v>
      </c>
      <c r="C145" s="3"/>
      <c r="D145" s="4">
        <v>498</v>
      </c>
      <c r="E145" s="22"/>
      <c r="F145" s="7"/>
      <c r="G145" s="6"/>
      <c r="H145" s="8"/>
      <c r="I145" s="30"/>
      <c r="J145" s="8"/>
      <c r="K14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498</v>
      </c>
    </row>
    <row r="146" spans="1:11" x14ac:dyDescent="0.25">
      <c r="A146" s="1"/>
      <c r="B146" s="2" t="s">
        <v>94</v>
      </c>
      <c r="C146" s="3"/>
      <c r="D146" s="4">
        <v>459</v>
      </c>
      <c r="E146" s="22"/>
      <c r="F146" s="7"/>
      <c r="G146" s="6"/>
      <c r="H146" s="8"/>
      <c r="I146" s="30"/>
      <c r="J146" s="8"/>
      <c r="K14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459</v>
      </c>
    </row>
    <row r="147" spans="1:11" x14ac:dyDescent="0.25">
      <c r="A147" s="1"/>
      <c r="B147" s="2" t="s">
        <v>95</v>
      </c>
      <c r="C147" s="3"/>
      <c r="D147" s="4">
        <v>446</v>
      </c>
      <c r="E147" s="22"/>
      <c r="F147" s="7"/>
      <c r="G147" s="6"/>
      <c r="H147" s="8"/>
      <c r="I147" s="30"/>
      <c r="J147" s="8"/>
      <c r="K14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446</v>
      </c>
    </row>
    <row r="148" spans="1:11" x14ac:dyDescent="0.25">
      <c r="A148" s="1"/>
      <c r="B148" s="2" t="s">
        <v>96</v>
      </c>
      <c r="C148" s="3"/>
      <c r="D148" s="4">
        <v>440</v>
      </c>
      <c r="E148" s="10"/>
      <c r="F148" s="7"/>
      <c r="G148" s="6"/>
      <c r="H148" s="8"/>
      <c r="I148" s="30"/>
      <c r="J148" s="8"/>
      <c r="K14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440</v>
      </c>
    </row>
    <row r="149" spans="1:11" x14ac:dyDescent="0.25">
      <c r="A149" s="1"/>
      <c r="B149" s="2" t="s">
        <v>97</v>
      </c>
      <c r="C149" s="3"/>
      <c r="D149" s="4">
        <v>435</v>
      </c>
      <c r="E149" s="22"/>
      <c r="F149" s="7"/>
      <c r="G149" s="6"/>
      <c r="H149" s="8"/>
      <c r="I149" s="30"/>
      <c r="J149" s="8"/>
      <c r="K14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435</v>
      </c>
    </row>
    <row r="150" spans="1:11" x14ac:dyDescent="0.25">
      <c r="A150" s="1"/>
      <c r="B150" s="2" t="s">
        <v>98</v>
      </c>
      <c r="C150" s="3"/>
      <c r="D150" s="4">
        <v>379</v>
      </c>
      <c r="E150" s="10"/>
      <c r="F150" s="7"/>
      <c r="G150" s="6"/>
      <c r="H150" s="8"/>
      <c r="I150" s="30"/>
      <c r="J150" s="8"/>
      <c r="K15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379</v>
      </c>
    </row>
    <row r="151" spans="1:11" x14ac:dyDescent="0.25">
      <c r="A151" s="1"/>
      <c r="B151" s="2" t="s">
        <v>99</v>
      </c>
      <c r="C151" s="3"/>
      <c r="D151" s="4">
        <v>373</v>
      </c>
      <c r="E151" s="10"/>
      <c r="F151" s="7"/>
      <c r="G151" s="6"/>
      <c r="H151" s="8"/>
      <c r="I151" s="30"/>
      <c r="J151" s="8"/>
      <c r="K15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373</v>
      </c>
    </row>
    <row r="152" spans="1:11" x14ac:dyDescent="0.25">
      <c r="A152" s="1"/>
      <c r="B152" s="2" t="s">
        <v>100</v>
      </c>
      <c r="C152" s="3"/>
      <c r="D152" s="4">
        <v>361</v>
      </c>
      <c r="E152" s="22"/>
      <c r="F152" s="7"/>
      <c r="G152" s="6"/>
      <c r="H152" s="8"/>
      <c r="I152" s="30"/>
      <c r="J152" s="8"/>
      <c r="K15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361</v>
      </c>
    </row>
    <row r="153" spans="1:11" x14ac:dyDescent="0.25">
      <c r="A153" s="1"/>
      <c r="B153" s="2" t="s">
        <v>101</v>
      </c>
      <c r="C153" s="3"/>
      <c r="D153" s="4">
        <v>349</v>
      </c>
      <c r="E153" s="10"/>
      <c r="F153" s="7"/>
      <c r="G153" s="6"/>
      <c r="H153" s="8"/>
      <c r="I153" s="30"/>
      <c r="J153" s="8"/>
      <c r="K15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349</v>
      </c>
    </row>
    <row r="154" spans="1:11" x14ac:dyDescent="0.25">
      <c r="A154" s="9"/>
      <c r="B154" s="2" t="s">
        <v>102</v>
      </c>
      <c r="C154" s="3"/>
      <c r="D154" s="4">
        <v>260</v>
      </c>
      <c r="E154" s="10"/>
      <c r="F154" s="7"/>
      <c r="G154" s="6"/>
      <c r="H154" s="8"/>
      <c r="I154" s="30"/>
      <c r="J154" s="8"/>
      <c r="K15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260</v>
      </c>
    </row>
    <row r="155" spans="1:11" x14ac:dyDescent="0.25">
      <c r="A155" s="1"/>
      <c r="B155" s="2" t="s">
        <v>103</v>
      </c>
      <c r="C155" s="3"/>
      <c r="D155" s="4">
        <v>240</v>
      </c>
      <c r="E155" s="10"/>
      <c r="F155" s="7"/>
      <c r="G155" s="6"/>
      <c r="H155" s="8"/>
      <c r="I155" s="30"/>
      <c r="J155" s="8"/>
      <c r="K15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240</v>
      </c>
    </row>
    <row r="156" spans="1:11" x14ac:dyDescent="0.25">
      <c r="A156" s="1"/>
      <c r="B156" s="2" t="s">
        <v>104</v>
      </c>
      <c r="C156" s="3"/>
      <c r="D156" s="4">
        <v>201</v>
      </c>
      <c r="E156" s="10"/>
      <c r="F156" s="7"/>
      <c r="G156" s="6"/>
      <c r="H156" s="8"/>
      <c r="I156" s="30"/>
      <c r="J156" s="8"/>
      <c r="K15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201</v>
      </c>
    </row>
    <row r="157" spans="1:11" x14ac:dyDescent="0.25">
      <c r="A157" s="1"/>
      <c r="B157" s="2" t="s">
        <v>105</v>
      </c>
      <c r="C157" s="3"/>
      <c r="D157" s="4">
        <v>154</v>
      </c>
      <c r="E157" s="10"/>
      <c r="F157" s="7"/>
      <c r="G157" s="6"/>
      <c r="H157" s="8"/>
      <c r="I157" s="30"/>
      <c r="J157" s="8"/>
      <c r="K15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154</v>
      </c>
    </row>
    <row r="158" spans="1:11" x14ac:dyDescent="0.25">
      <c r="A158" s="1"/>
      <c r="B158" s="2" t="s">
        <v>126</v>
      </c>
      <c r="C158" s="3"/>
      <c r="D158" s="4"/>
      <c r="E158" s="10"/>
      <c r="F158" s="7">
        <v>845</v>
      </c>
      <c r="G158" s="6"/>
      <c r="H158" s="8"/>
      <c r="I158" s="30"/>
      <c r="J158" s="8"/>
      <c r="K15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845</v>
      </c>
    </row>
    <row r="159" spans="1:11" x14ac:dyDescent="0.25">
      <c r="A159" s="1"/>
      <c r="B159" s="2" t="s">
        <v>127</v>
      </c>
      <c r="C159" s="3"/>
      <c r="D159" s="4"/>
      <c r="E159" s="10"/>
      <c r="F159" s="7">
        <v>844</v>
      </c>
      <c r="G159" s="6"/>
      <c r="H159" s="8"/>
      <c r="I159" s="30">
        <v>895</v>
      </c>
      <c r="J159" s="8"/>
      <c r="K15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1739</v>
      </c>
    </row>
    <row r="160" spans="1:11" x14ac:dyDescent="0.25">
      <c r="A160" s="1"/>
      <c r="B160" s="2" t="s">
        <v>128</v>
      </c>
      <c r="C160" s="3"/>
      <c r="D160" s="4"/>
      <c r="E160" s="10"/>
      <c r="F160" s="7">
        <v>760</v>
      </c>
      <c r="G160" s="6"/>
      <c r="H160" s="8"/>
      <c r="I160" s="30"/>
      <c r="J160" s="8"/>
      <c r="K16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760</v>
      </c>
    </row>
    <row r="161" spans="1:11" x14ac:dyDescent="0.25">
      <c r="A161" s="1"/>
      <c r="B161" s="2" t="s">
        <v>129</v>
      </c>
      <c r="C161" s="3"/>
      <c r="D161" s="4"/>
      <c r="E161" s="10"/>
      <c r="F161" s="7">
        <v>584</v>
      </c>
      <c r="G161" s="6"/>
      <c r="H161" s="8"/>
      <c r="I161" s="30"/>
      <c r="J161" s="8"/>
      <c r="K16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584</v>
      </c>
    </row>
    <row r="162" spans="1:11" x14ac:dyDescent="0.25">
      <c r="A162" s="1"/>
      <c r="B162" s="2" t="s">
        <v>130</v>
      </c>
      <c r="C162" s="3"/>
      <c r="D162" s="4"/>
      <c r="E162" s="22"/>
      <c r="F162" s="7">
        <v>495</v>
      </c>
      <c r="G162" s="6"/>
      <c r="H162" s="8"/>
      <c r="I162" s="30"/>
      <c r="J162" s="8"/>
      <c r="K16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495</v>
      </c>
    </row>
    <row r="163" spans="1:11" x14ac:dyDescent="0.25">
      <c r="A163" s="1"/>
      <c r="B163" s="2" t="s">
        <v>131</v>
      </c>
      <c r="C163" s="3"/>
      <c r="D163" s="4"/>
      <c r="E163" s="22"/>
      <c r="F163" s="7"/>
      <c r="G163" s="6">
        <v>1015</v>
      </c>
      <c r="H163" s="8"/>
      <c r="I163" s="30"/>
      <c r="J163" s="8"/>
      <c r="K16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1015</v>
      </c>
    </row>
    <row r="164" spans="1:11" x14ac:dyDescent="0.25">
      <c r="A164" s="1"/>
      <c r="B164" s="2" t="s">
        <v>132</v>
      </c>
      <c r="C164" s="3"/>
      <c r="D164" s="4"/>
      <c r="E164" s="22"/>
      <c r="F164" s="7"/>
      <c r="G164" s="6">
        <v>866</v>
      </c>
      <c r="H164" s="8"/>
      <c r="I164" s="30"/>
      <c r="J164" s="8"/>
      <c r="K16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866</v>
      </c>
    </row>
    <row r="165" spans="1:11" x14ac:dyDescent="0.25">
      <c r="A165" s="1"/>
      <c r="B165" s="2" t="s">
        <v>144</v>
      </c>
      <c r="C165" s="3"/>
      <c r="D165" s="4"/>
      <c r="E165" s="22"/>
      <c r="F165" s="7"/>
      <c r="G165" s="6"/>
      <c r="H165" s="8"/>
      <c r="I165" s="30">
        <v>771</v>
      </c>
      <c r="J165" s="8"/>
      <c r="K16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771</v>
      </c>
    </row>
    <row r="166" spans="1:11" x14ac:dyDescent="0.25">
      <c r="A166" s="1"/>
      <c r="B166" s="2" t="s">
        <v>145</v>
      </c>
      <c r="C166" s="3"/>
      <c r="D166" s="4"/>
      <c r="E166" s="22"/>
      <c r="F166" s="7"/>
      <c r="G166" s="6"/>
      <c r="H166" s="8"/>
      <c r="I166" s="30">
        <v>739</v>
      </c>
      <c r="J166" s="8"/>
      <c r="K16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739</v>
      </c>
    </row>
    <row r="167" spans="1:11" x14ac:dyDescent="0.25">
      <c r="A167" s="1"/>
      <c r="B167" s="2" t="s">
        <v>146</v>
      </c>
      <c r="C167" s="3"/>
      <c r="D167" s="4"/>
      <c r="E167" s="22"/>
      <c r="F167" s="7"/>
      <c r="G167" s="6"/>
      <c r="H167" s="8"/>
      <c r="I167" s="30">
        <v>710</v>
      </c>
      <c r="J167" s="8"/>
      <c r="K16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710</v>
      </c>
    </row>
    <row r="168" spans="1:11" x14ac:dyDescent="0.25">
      <c r="A168" s="1"/>
      <c r="B168" s="2" t="s">
        <v>147</v>
      </c>
      <c r="C168" s="3"/>
      <c r="D168" s="4"/>
      <c r="E168" s="22"/>
      <c r="F168" s="7"/>
      <c r="G168" s="6"/>
      <c r="H168" s="8"/>
      <c r="I168" s="30">
        <v>693</v>
      </c>
      <c r="J168" s="8"/>
      <c r="K16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693</v>
      </c>
    </row>
    <row r="169" spans="1:11" x14ac:dyDescent="0.25">
      <c r="A169" s="1"/>
      <c r="B169" s="2" t="s">
        <v>148</v>
      </c>
      <c r="C169" s="3"/>
      <c r="D169" s="4"/>
      <c r="E169" s="22"/>
      <c r="F169" s="7"/>
      <c r="G169" s="6"/>
      <c r="H169" s="8"/>
      <c r="I169" s="30">
        <v>514</v>
      </c>
      <c r="J169" s="8"/>
      <c r="K16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514</v>
      </c>
    </row>
    <row r="170" spans="1:11" x14ac:dyDescent="0.25">
      <c r="A170" s="1"/>
      <c r="B170" s="2" t="s">
        <v>149</v>
      </c>
      <c r="C170" s="3"/>
      <c r="D170" s="4"/>
      <c r="E170" s="22"/>
      <c r="F170" s="7"/>
      <c r="G170" s="6"/>
      <c r="H170" s="8"/>
      <c r="I170" s="30">
        <v>479</v>
      </c>
      <c r="J170" s="8"/>
      <c r="K17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479</v>
      </c>
    </row>
    <row r="171" spans="1:11" x14ac:dyDescent="0.25">
      <c r="A171" s="1"/>
      <c r="B171" s="2" t="s">
        <v>154</v>
      </c>
      <c r="C171" s="3"/>
      <c r="D171" s="4"/>
      <c r="E171" s="22"/>
      <c r="F171" s="7"/>
      <c r="G171" s="6"/>
      <c r="H171" s="8"/>
      <c r="I171" s="30"/>
      <c r="J171" s="8">
        <v>979</v>
      </c>
      <c r="K17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979</v>
      </c>
    </row>
    <row r="172" spans="1:11" x14ac:dyDescent="0.25">
      <c r="A172" s="1"/>
      <c r="B172" s="2" t="s">
        <v>155</v>
      </c>
      <c r="C172" s="3"/>
      <c r="D172" s="4"/>
      <c r="E172" s="22"/>
      <c r="F172" s="7"/>
      <c r="G172" s="6"/>
      <c r="H172" s="8"/>
      <c r="I172" s="30"/>
      <c r="J172" s="8">
        <v>453</v>
      </c>
      <c r="K17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453</v>
      </c>
    </row>
    <row r="173" spans="1:11" x14ac:dyDescent="0.25">
      <c r="A173" s="9" t="s">
        <v>15</v>
      </c>
      <c r="B173" s="2" t="s">
        <v>40</v>
      </c>
      <c r="C173" s="3">
        <v>387</v>
      </c>
      <c r="D173" s="4"/>
      <c r="E173" s="22"/>
      <c r="F173" s="7"/>
      <c r="G173" s="6"/>
      <c r="H173" s="8"/>
      <c r="I173" s="30"/>
      <c r="J173" s="8"/>
      <c r="K17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387</v>
      </c>
    </row>
    <row r="174" spans="1:11" x14ac:dyDescent="0.25">
      <c r="A174" s="1"/>
      <c r="B174" s="2" t="s">
        <v>106</v>
      </c>
      <c r="C174" s="3"/>
      <c r="D174" s="4">
        <v>299</v>
      </c>
      <c r="E174" s="22"/>
      <c r="F174" s="7"/>
      <c r="G174" s="6"/>
      <c r="H174" s="8"/>
      <c r="I174" s="30"/>
      <c r="J174" s="8"/>
      <c r="K17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299</v>
      </c>
    </row>
    <row r="175" spans="1:11" hidden="1" x14ac:dyDescent="0.25">
      <c r="A175" s="1"/>
      <c r="B175" s="2"/>
      <c r="C175" s="3"/>
      <c r="D175" s="4"/>
      <c r="E175" s="22"/>
      <c r="F175" s="7"/>
      <c r="G175" s="6"/>
      <c r="H175" s="8"/>
      <c r="I175" s="30"/>
      <c r="J175" s="8"/>
      <c r="K17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76" spans="1:11" hidden="1" x14ac:dyDescent="0.25">
      <c r="A176" s="1"/>
      <c r="B176" s="2"/>
      <c r="C176" s="3"/>
      <c r="D176" s="4"/>
      <c r="E176" s="22"/>
      <c r="F176" s="7"/>
      <c r="G176" s="6"/>
      <c r="H176" s="8"/>
      <c r="I176" s="30"/>
      <c r="J176" s="8"/>
      <c r="K17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77" spans="1:11" hidden="1" x14ac:dyDescent="0.25">
      <c r="A177" s="1"/>
      <c r="B177" s="2"/>
      <c r="C177" s="3"/>
      <c r="D177" s="4"/>
      <c r="E177" s="22"/>
      <c r="F177" s="7"/>
      <c r="G177" s="6"/>
      <c r="H177" s="8"/>
      <c r="I177" s="30"/>
      <c r="J177" s="8"/>
      <c r="K17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78" spans="1:11" hidden="1" x14ac:dyDescent="0.25">
      <c r="A178" s="1"/>
      <c r="B178" s="2"/>
      <c r="C178" s="3"/>
      <c r="D178" s="4"/>
      <c r="E178" s="22"/>
      <c r="F178" s="7"/>
      <c r="G178" s="6"/>
      <c r="H178" s="8"/>
      <c r="I178" s="30"/>
      <c r="J178" s="8"/>
      <c r="K17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79" spans="1:11" hidden="1" x14ac:dyDescent="0.25">
      <c r="A179" s="1"/>
      <c r="B179" s="2"/>
      <c r="C179" s="3"/>
      <c r="D179" s="4"/>
      <c r="E179" s="22"/>
      <c r="F179" s="7"/>
      <c r="G179" s="6"/>
      <c r="H179" s="8"/>
      <c r="I179" s="30"/>
      <c r="J179" s="8"/>
      <c r="K17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80" spans="1:11" hidden="1" x14ac:dyDescent="0.25">
      <c r="A180" s="1"/>
      <c r="B180" s="2"/>
      <c r="C180" s="3"/>
      <c r="D180" s="4"/>
      <c r="E180" s="10"/>
      <c r="F180" s="7"/>
      <c r="G180" s="6"/>
      <c r="H180" s="8"/>
      <c r="I180" s="30"/>
      <c r="J180" s="8"/>
      <c r="K18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81" spans="1:11" x14ac:dyDescent="0.25">
      <c r="A181" s="1"/>
      <c r="B181" s="2"/>
      <c r="C181" s="3"/>
      <c r="D181" s="4"/>
      <c r="E181" s="10"/>
      <c r="F181" s="7"/>
      <c r="G181" s="6"/>
      <c r="H181" s="8"/>
      <c r="I181" s="30"/>
      <c r="J181" s="8"/>
      <c r="K18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82" spans="1:11" x14ac:dyDescent="0.25">
      <c r="A182" s="1"/>
      <c r="B182" s="2"/>
      <c r="C182" s="3"/>
      <c r="D182" s="4"/>
      <c r="E182" s="10"/>
      <c r="F182" s="7"/>
      <c r="G182" s="6"/>
      <c r="H182" s="8"/>
      <c r="I182" s="30"/>
      <c r="J182" s="8"/>
      <c r="K18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83" spans="1:11" x14ac:dyDescent="0.25">
      <c r="A183" s="9" t="s">
        <v>16</v>
      </c>
      <c r="B183" s="2" t="s">
        <v>37</v>
      </c>
      <c r="C183" s="3">
        <v>585</v>
      </c>
      <c r="D183" s="4">
        <v>544</v>
      </c>
      <c r="E183" s="10">
        <v>579</v>
      </c>
      <c r="F183" s="7"/>
      <c r="G183" s="6"/>
      <c r="H183" s="8">
        <v>0</v>
      </c>
      <c r="I183" s="30">
        <v>542</v>
      </c>
      <c r="J183" s="8">
        <v>673</v>
      </c>
      <c r="K18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2923</v>
      </c>
    </row>
    <row r="184" spans="1:11" x14ac:dyDescent="0.25">
      <c r="A184" s="1"/>
      <c r="B184" s="2" t="s">
        <v>39</v>
      </c>
      <c r="C184" s="3">
        <v>445</v>
      </c>
      <c r="D184" s="4"/>
      <c r="E184" s="10"/>
      <c r="F184" s="7"/>
      <c r="G184" s="6">
        <v>490</v>
      </c>
      <c r="H184" s="8"/>
      <c r="I184" s="30"/>
      <c r="J184" s="8">
        <v>579</v>
      </c>
      <c r="K18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1514</v>
      </c>
    </row>
    <row r="185" spans="1:11" x14ac:dyDescent="0.25">
      <c r="A185" s="1"/>
      <c r="B185" s="2" t="s">
        <v>107</v>
      </c>
      <c r="C185" s="3"/>
      <c r="D185" s="4">
        <v>778</v>
      </c>
      <c r="E185" s="10"/>
      <c r="F185" s="7"/>
      <c r="G185" s="6"/>
      <c r="H185" s="8"/>
      <c r="I185" s="30"/>
      <c r="J185" s="8">
        <v>758</v>
      </c>
      <c r="K18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1536</v>
      </c>
    </row>
    <row r="186" spans="1:11" x14ac:dyDescent="0.25">
      <c r="A186" s="1"/>
      <c r="B186" s="2" t="s">
        <v>108</v>
      </c>
      <c r="C186" s="3"/>
      <c r="D186" s="4">
        <v>680</v>
      </c>
      <c r="E186" s="10"/>
      <c r="F186" s="7"/>
      <c r="G186" s="6"/>
      <c r="H186" s="8"/>
      <c r="I186" s="30"/>
      <c r="J186" s="8"/>
      <c r="K18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680</v>
      </c>
    </row>
    <row r="187" spans="1:11" x14ac:dyDescent="0.25">
      <c r="A187" s="1"/>
      <c r="B187" s="2" t="s">
        <v>109</v>
      </c>
      <c r="C187" s="3"/>
      <c r="D187" s="4">
        <v>677</v>
      </c>
      <c r="E187" s="10"/>
      <c r="F187" s="7"/>
      <c r="G187" s="6"/>
      <c r="H187" s="8"/>
      <c r="I187" s="30"/>
      <c r="J187" s="8"/>
      <c r="K18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677</v>
      </c>
    </row>
    <row r="188" spans="1:11" x14ac:dyDescent="0.25">
      <c r="A188" s="1"/>
      <c r="B188" s="2" t="s">
        <v>110</v>
      </c>
      <c r="C188" s="3"/>
      <c r="D188" s="4">
        <v>517</v>
      </c>
      <c r="E188" s="10"/>
      <c r="F188" s="7"/>
      <c r="G188" s="6"/>
      <c r="H188" s="8"/>
      <c r="I188" s="30"/>
      <c r="J188" s="8">
        <v>647</v>
      </c>
      <c r="K18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1164</v>
      </c>
    </row>
    <row r="189" spans="1:11" x14ac:dyDescent="0.25">
      <c r="A189" s="1"/>
      <c r="B189" s="23" t="s">
        <v>111</v>
      </c>
      <c r="C189" s="3"/>
      <c r="D189" s="4">
        <v>489</v>
      </c>
      <c r="E189" s="10"/>
      <c r="F189" s="7"/>
      <c r="G189" s="6"/>
      <c r="H189" s="8"/>
      <c r="I189" s="30"/>
      <c r="J189" s="8"/>
      <c r="K18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489</v>
      </c>
    </row>
    <row r="190" spans="1:11" x14ac:dyDescent="0.25">
      <c r="A190" s="1"/>
      <c r="B190" s="2" t="s">
        <v>135</v>
      </c>
      <c r="C190" s="3"/>
      <c r="D190" s="4"/>
      <c r="E190" s="10"/>
      <c r="F190" s="7"/>
      <c r="G190" s="6"/>
      <c r="H190" s="8">
        <v>153</v>
      </c>
      <c r="I190" s="30"/>
      <c r="J190" s="8"/>
      <c r="K19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153</v>
      </c>
    </row>
    <row r="191" spans="1:11" x14ac:dyDescent="0.25">
      <c r="A191" s="1"/>
      <c r="B191" s="2" t="s">
        <v>136</v>
      </c>
      <c r="C191" s="3"/>
      <c r="D191" s="4"/>
      <c r="E191" s="10"/>
      <c r="F191" s="7"/>
      <c r="G191" s="6"/>
      <c r="H191" s="8">
        <v>58</v>
      </c>
      <c r="I191" s="30"/>
      <c r="J191" s="8"/>
      <c r="K19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58</v>
      </c>
    </row>
    <row r="192" spans="1:11" x14ac:dyDescent="0.25">
      <c r="A192" s="1"/>
      <c r="B192" s="2" t="s">
        <v>143</v>
      </c>
      <c r="C192" s="3"/>
      <c r="D192" s="4"/>
      <c r="E192" s="10"/>
      <c r="F192" s="7"/>
      <c r="G192" s="6"/>
      <c r="H192" s="8"/>
      <c r="I192" s="30">
        <v>278</v>
      </c>
      <c r="J192" s="8"/>
      <c r="K19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278</v>
      </c>
    </row>
    <row r="193" spans="1:11" hidden="1" x14ac:dyDescent="0.25">
      <c r="A193" s="1"/>
      <c r="B193" s="2"/>
      <c r="C193" s="3"/>
      <c r="D193" s="4"/>
      <c r="E193" s="22"/>
      <c r="F193" s="7"/>
      <c r="G193" s="6"/>
      <c r="H193" s="8"/>
      <c r="I193" s="30"/>
      <c r="J193" s="8"/>
      <c r="K19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4" spans="1:11" hidden="1" x14ac:dyDescent="0.25">
      <c r="A194" s="1"/>
      <c r="B194" s="2"/>
      <c r="C194" s="3"/>
      <c r="D194" s="4"/>
      <c r="E194" s="22"/>
      <c r="F194" s="7"/>
      <c r="G194" s="6"/>
      <c r="H194" s="8"/>
      <c r="I194" s="30"/>
      <c r="J194" s="8"/>
      <c r="K19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5" spans="1:11" hidden="1" x14ac:dyDescent="0.25">
      <c r="A195" s="1"/>
      <c r="B195" s="2"/>
      <c r="C195" s="3"/>
      <c r="D195" s="4"/>
      <c r="E195" s="22"/>
      <c r="F195" s="7"/>
      <c r="G195" s="6"/>
      <c r="H195" s="8"/>
      <c r="I195" s="30"/>
      <c r="J195" s="8"/>
      <c r="K19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6" spans="1:11" hidden="1" x14ac:dyDescent="0.25">
      <c r="A196" s="1"/>
      <c r="B196" s="2"/>
      <c r="C196" s="3"/>
      <c r="D196" s="4"/>
      <c r="E196" s="22"/>
      <c r="F196" s="7"/>
      <c r="G196" s="6"/>
      <c r="H196" s="8"/>
      <c r="I196" s="30"/>
      <c r="J196" s="8"/>
      <c r="K19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7" spans="1:11" hidden="1" x14ac:dyDescent="0.25">
      <c r="A197" s="1"/>
      <c r="B197" s="2"/>
      <c r="C197" s="3"/>
      <c r="D197" s="4"/>
      <c r="E197" s="22"/>
      <c r="F197" s="7"/>
      <c r="G197" s="6"/>
      <c r="H197" s="8"/>
      <c r="I197" s="30"/>
      <c r="J197" s="8"/>
      <c r="K19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8" spans="1:11" hidden="1" x14ac:dyDescent="0.25">
      <c r="A198" s="1"/>
      <c r="B198" s="2"/>
      <c r="C198" s="3"/>
      <c r="D198" s="4"/>
      <c r="E198" s="10"/>
      <c r="F198" s="7"/>
      <c r="G198" s="6"/>
      <c r="H198" s="8"/>
      <c r="I198" s="30"/>
      <c r="J198" s="8"/>
      <c r="K19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199" spans="1:11" hidden="1" x14ac:dyDescent="0.25">
      <c r="A199" s="1"/>
      <c r="B199" s="2"/>
      <c r="C199" s="3"/>
      <c r="D199" s="4"/>
      <c r="E199" s="22"/>
      <c r="F199" s="7"/>
      <c r="G199" s="6"/>
      <c r="H199" s="8"/>
      <c r="I199" s="30"/>
      <c r="J199" s="8"/>
      <c r="K19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0" spans="1:11" hidden="1" x14ac:dyDescent="0.25">
      <c r="A200" s="1"/>
      <c r="B200" s="2"/>
      <c r="C200" s="3"/>
      <c r="D200" s="4"/>
      <c r="E200" s="22"/>
      <c r="F200" s="7"/>
      <c r="G200" s="6"/>
      <c r="H200" s="8"/>
      <c r="I200" s="30"/>
      <c r="J200" s="8"/>
      <c r="K20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1" spans="1:11" hidden="1" x14ac:dyDescent="0.25">
      <c r="A201" s="1"/>
      <c r="B201" s="2"/>
      <c r="C201" s="3"/>
      <c r="D201" s="4"/>
      <c r="E201" s="22"/>
      <c r="F201" s="7"/>
      <c r="G201" s="6"/>
      <c r="H201" s="8"/>
      <c r="I201" s="30"/>
      <c r="J201" s="8"/>
      <c r="K20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2" spans="1:11" hidden="1" x14ac:dyDescent="0.25">
      <c r="A202" s="1"/>
      <c r="B202" s="2"/>
      <c r="C202" s="3"/>
      <c r="D202" s="4"/>
      <c r="E202" s="22"/>
      <c r="F202" s="7"/>
      <c r="G202" s="6"/>
      <c r="H202" s="8"/>
      <c r="I202" s="30"/>
      <c r="J202" s="8"/>
      <c r="K20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3" spans="1:11" hidden="1" x14ac:dyDescent="0.25">
      <c r="A203" s="1"/>
      <c r="B203" s="2"/>
      <c r="C203" s="3"/>
      <c r="D203" s="4"/>
      <c r="E203" s="22"/>
      <c r="F203" s="7"/>
      <c r="G203" s="6"/>
      <c r="H203" s="8"/>
      <c r="I203" s="30"/>
      <c r="J203" s="8"/>
      <c r="K20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4" spans="1:11" hidden="1" x14ac:dyDescent="0.25">
      <c r="A204" s="1"/>
      <c r="B204" s="2"/>
      <c r="C204" s="3"/>
      <c r="D204" s="4"/>
      <c r="E204" s="22"/>
      <c r="F204" s="7"/>
      <c r="G204" s="6"/>
      <c r="H204" s="8"/>
      <c r="I204" s="30"/>
      <c r="J204" s="8"/>
      <c r="K20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5" spans="1:11" hidden="1" x14ac:dyDescent="0.25">
      <c r="A205" s="1"/>
      <c r="B205" s="2"/>
      <c r="C205" s="3"/>
      <c r="D205" s="4"/>
      <c r="E205" s="22"/>
      <c r="F205" s="7"/>
      <c r="G205" s="6"/>
      <c r="H205" s="8"/>
      <c r="I205" s="30"/>
      <c r="J205" s="8"/>
      <c r="K20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6" spans="1:11" hidden="1" x14ac:dyDescent="0.25">
      <c r="A206" s="1"/>
      <c r="B206" s="2"/>
      <c r="C206" s="3"/>
      <c r="D206" s="4"/>
      <c r="E206" s="22"/>
      <c r="F206" s="7"/>
      <c r="G206" s="6"/>
      <c r="H206" s="8"/>
      <c r="I206" s="30"/>
      <c r="J206" s="8"/>
      <c r="K20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7" spans="1:11" hidden="1" x14ac:dyDescent="0.25">
      <c r="A207" s="1"/>
      <c r="B207" s="2"/>
      <c r="C207" s="3"/>
      <c r="D207" s="4"/>
      <c r="E207" s="22"/>
      <c r="F207" s="7"/>
      <c r="G207" s="6"/>
      <c r="H207" s="8"/>
      <c r="I207" s="30"/>
      <c r="J207" s="8"/>
      <c r="K20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8" spans="1:11" hidden="1" x14ac:dyDescent="0.25">
      <c r="A208" s="1"/>
      <c r="B208" s="2"/>
      <c r="C208" s="3"/>
      <c r="D208" s="4"/>
      <c r="E208" s="22"/>
      <c r="F208" s="7"/>
      <c r="G208" s="6"/>
      <c r="H208" s="8"/>
      <c r="I208" s="30"/>
      <c r="J208" s="8"/>
      <c r="K20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09" spans="1:11" hidden="1" x14ac:dyDescent="0.25">
      <c r="A209" s="1"/>
      <c r="B209" s="2"/>
      <c r="C209" s="3"/>
      <c r="D209" s="4"/>
      <c r="E209" s="22"/>
      <c r="F209" s="7"/>
      <c r="G209" s="6"/>
      <c r="H209" s="8"/>
      <c r="I209" s="30"/>
      <c r="J209" s="8"/>
      <c r="K20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0" spans="1:11" hidden="1" x14ac:dyDescent="0.25">
      <c r="A210" s="1"/>
      <c r="B210" s="2"/>
      <c r="C210" s="3"/>
      <c r="D210" s="4"/>
      <c r="E210" s="22"/>
      <c r="F210" s="7"/>
      <c r="G210" s="6"/>
      <c r="H210" s="8"/>
      <c r="I210" s="30"/>
      <c r="J210" s="8"/>
      <c r="K21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1" spans="1:11" hidden="1" x14ac:dyDescent="0.25">
      <c r="A211" s="1"/>
      <c r="B211" s="2"/>
      <c r="C211" s="3"/>
      <c r="D211" s="4"/>
      <c r="E211" s="22"/>
      <c r="F211" s="7"/>
      <c r="G211" s="6"/>
      <c r="H211" s="8"/>
      <c r="I211" s="30"/>
      <c r="J211" s="8"/>
      <c r="K21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2" spans="1:11" hidden="1" x14ac:dyDescent="0.25">
      <c r="A212" s="1"/>
      <c r="B212" s="2"/>
      <c r="C212" s="3"/>
      <c r="D212" s="4"/>
      <c r="E212" s="22"/>
      <c r="F212" s="7"/>
      <c r="G212" s="6"/>
      <c r="H212" s="8"/>
      <c r="I212" s="30"/>
      <c r="J212" s="8"/>
      <c r="K21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3" spans="1:11" hidden="1" x14ac:dyDescent="0.25">
      <c r="A213" s="1"/>
      <c r="B213" s="2"/>
      <c r="C213" s="3"/>
      <c r="D213" s="4"/>
      <c r="E213" s="22"/>
      <c r="F213" s="7"/>
      <c r="G213" s="6"/>
      <c r="H213" s="8"/>
      <c r="I213" s="30"/>
      <c r="J213" s="8"/>
      <c r="K21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4" spans="1:11" hidden="1" x14ac:dyDescent="0.25">
      <c r="A214" s="1"/>
      <c r="B214" s="2"/>
      <c r="C214" s="3"/>
      <c r="D214" s="4"/>
      <c r="E214" s="22"/>
      <c r="F214" s="7"/>
      <c r="G214" s="6"/>
      <c r="H214" s="24"/>
      <c r="I214" s="31"/>
      <c r="J214" s="24"/>
      <c r="K21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5" spans="1:11" hidden="1" x14ac:dyDescent="0.25">
      <c r="A215" s="1"/>
      <c r="B215" s="2"/>
      <c r="C215" s="3"/>
      <c r="D215" s="4"/>
      <c r="E215" s="22"/>
      <c r="F215" s="7"/>
      <c r="G215" s="6"/>
      <c r="H215" s="24"/>
      <c r="I215" s="31"/>
      <c r="J215" s="24"/>
      <c r="K21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6" spans="1:11" hidden="1" x14ac:dyDescent="0.25">
      <c r="A216" s="1"/>
      <c r="B216" s="2"/>
      <c r="C216" s="3"/>
      <c r="D216" s="4"/>
      <c r="E216" s="22"/>
      <c r="F216" s="7"/>
      <c r="G216" s="6"/>
      <c r="H216" s="24"/>
      <c r="I216" s="31"/>
      <c r="J216" s="24"/>
      <c r="K21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7" spans="1:11" hidden="1" x14ac:dyDescent="0.25">
      <c r="A217" s="1"/>
      <c r="B217" s="2"/>
      <c r="C217" s="3"/>
      <c r="D217" s="4"/>
      <c r="E217" s="22"/>
      <c r="F217" s="7"/>
      <c r="G217" s="6"/>
      <c r="H217" s="24"/>
      <c r="I217" s="31"/>
      <c r="J217" s="24"/>
      <c r="K21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8" spans="1:11" hidden="1" x14ac:dyDescent="0.25">
      <c r="A218" s="1"/>
      <c r="B218" s="2"/>
      <c r="C218" s="3"/>
      <c r="D218" s="4"/>
      <c r="E218" s="22"/>
      <c r="F218" s="7"/>
      <c r="G218" s="6"/>
      <c r="H218" s="24"/>
      <c r="I218" s="31"/>
      <c r="J218" s="24"/>
      <c r="K21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19" spans="1:11" hidden="1" x14ac:dyDescent="0.25">
      <c r="A219" s="1"/>
      <c r="B219" s="2"/>
      <c r="C219" s="3"/>
      <c r="D219" s="4"/>
      <c r="E219" s="22"/>
      <c r="F219" s="7"/>
      <c r="G219" s="6"/>
      <c r="H219" s="24"/>
      <c r="I219" s="31"/>
      <c r="J219" s="24"/>
      <c r="K21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20" spans="1:11" x14ac:dyDescent="0.25">
      <c r="A220" s="1"/>
      <c r="B220" s="2"/>
      <c r="C220" s="3"/>
      <c r="D220" s="4"/>
      <c r="E220" s="22"/>
      <c r="F220" s="7"/>
      <c r="G220" s="6"/>
      <c r="H220" s="24"/>
      <c r="I220" s="31"/>
      <c r="J220" s="24"/>
      <c r="K22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21" spans="1:11" x14ac:dyDescent="0.25">
      <c r="A221" s="1"/>
      <c r="B221" s="2"/>
      <c r="C221" s="3"/>
      <c r="D221" s="4"/>
      <c r="E221" s="10"/>
      <c r="F221" s="7"/>
      <c r="G221" s="6"/>
      <c r="H221" s="24"/>
      <c r="I221" s="31"/>
      <c r="J221" s="24"/>
      <c r="K22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22" spans="1:11" x14ac:dyDescent="0.25">
      <c r="A222" s="9" t="s">
        <v>17</v>
      </c>
      <c r="B222" s="2" t="s">
        <v>33</v>
      </c>
      <c r="C222" s="3">
        <v>685</v>
      </c>
      <c r="D222" s="4">
        <v>761</v>
      </c>
      <c r="E222" s="10"/>
      <c r="F222" s="7"/>
      <c r="G222" s="6"/>
      <c r="H222" s="24"/>
      <c r="I222" s="31"/>
      <c r="J222" s="24"/>
      <c r="K22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1446</v>
      </c>
    </row>
    <row r="223" spans="1:11" x14ac:dyDescent="0.25">
      <c r="A223" s="1"/>
      <c r="B223" s="2" t="s">
        <v>36</v>
      </c>
      <c r="C223" s="3">
        <v>590</v>
      </c>
      <c r="D223" s="4">
        <v>619</v>
      </c>
      <c r="E223" s="10">
        <v>617</v>
      </c>
      <c r="F223" s="7"/>
      <c r="G223" s="6">
        <v>633</v>
      </c>
      <c r="H223" s="24"/>
      <c r="I223" s="31">
        <v>0</v>
      </c>
      <c r="J223" s="24">
        <v>634</v>
      </c>
      <c r="K22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3093</v>
      </c>
    </row>
    <row r="224" spans="1:11" x14ac:dyDescent="0.25">
      <c r="A224" s="1"/>
      <c r="B224" s="2" t="s">
        <v>38</v>
      </c>
      <c r="C224" s="3">
        <v>531</v>
      </c>
      <c r="D224" s="4">
        <v>538</v>
      </c>
      <c r="E224" s="10">
        <v>520</v>
      </c>
      <c r="F224" s="7"/>
      <c r="G224" s="6">
        <v>527</v>
      </c>
      <c r="H224" s="24">
        <v>0</v>
      </c>
      <c r="I224" s="31"/>
      <c r="J224" s="24">
        <v>580</v>
      </c>
      <c r="K22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2696</v>
      </c>
    </row>
    <row r="225" spans="1:11" x14ac:dyDescent="0.25">
      <c r="A225" s="1"/>
      <c r="B225" s="2" t="s">
        <v>112</v>
      </c>
      <c r="C225" s="3"/>
      <c r="D225" s="4">
        <v>714</v>
      </c>
      <c r="E225" s="10"/>
      <c r="F225" s="7"/>
      <c r="G225" s="6"/>
      <c r="H225" s="24"/>
      <c r="I225" s="31"/>
      <c r="J225" s="24"/>
      <c r="K22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714</v>
      </c>
    </row>
    <row r="226" spans="1:11" x14ac:dyDescent="0.25">
      <c r="A226" s="1"/>
      <c r="B226" s="2" t="s">
        <v>113</v>
      </c>
      <c r="C226" s="3"/>
      <c r="D226" s="4">
        <v>671</v>
      </c>
      <c r="E226" s="10"/>
      <c r="F226" s="7"/>
      <c r="G226" s="6"/>
      <c r="H226" s="24"/>
      <c r="I226" s="31"/>
      <c r="J226" s="24"/>
      <c r="K22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671</v>
      </c>
    </row>
    <row r="227" spans="1:11" x14ac:dyDescent="0.25">
      <c r="A227" s="1"/>
      <c r="B227" s="2" t="s">
        <v>114</v>
      </c>
      <c r="C227" s="3"/>
      <c r="D227" s="4">
        <v>656</v>
      </c>
      <c r="E227" s="10"/>
      <c r="F227" s="7"/>
      <c r="G227" s="6"/>
      <c r="H227" s="24"/>
      <c r="I227" s="31"/>
      <c r="J227" s="24"/>
      <c r="K22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656</v>
      </c>
    </row>
    <row r="228" spans="1:11" x14ac:dyDescent="0.25">
      <c r="A228" s="1"/>
      <c r="B228" s="2" t="s">
        <v>137</v>
      </c>
      <c r="C228" s="3"/>
      <c r="D228" s="4"/>
      <c r="E228" s="10"/>
      <c r="F228" s="7"/>
      <c r="G228" s="6"/>
      <c r="H228" s="24">
        <v>853</v>
      </c>
      <c r="I228" s="31"/>
      <c r="J228" s="24"/>
      <c r="K22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853</v>
      </c>
    </row>
    <row r="229" spans="1:11" hidden="1" x14ac:dyDescent="0.25">
      <c r="A229" s="1"/>
      <c r="B229" s="2"/>
      <c r="C229" s="3"/>
      <c r="D229" s="4"/>
      <c r="E229" s="10"/>
      <c r="F229" s="7"/>
      <c r="G229" s="6"/>
      <c r="H229" s="24"/>
      <c r="I229" s="31"/>
      <c r="J229" s="24"/>
      <c r="K22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0" spans="1:11" hidden="1" x14ac:dyDescent="0.25">
      <c r="A230" s="1"/>
      <c r="B230" s="2"/>
      <c r="C230" s="3"/>
      <c r="D230" s="4"/>
      <c r="E230" s="22"/>
      <c r="F230" s="7"/>
      <c r="G230" s="6"/>
      <c r="H230" s="8"/>
      <c r="I230" s="30"/>
      <c r="J230" s="8"/>
      <c r="K23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1" spans="1:11" hidden="1" x14ac:dyDescent="0.25">
      <c r="A231" s="1"/>
      <c r="B231" s="2"/>
      <c r="C231" s="3"/>
      <c r="D231" s="4"/>
      <c r="E231" s="22"/>
      <c r="F231" s="7"/>
      <c r="G231" s="6"/>
      <c r="H231" s="8"/>
      <c r="I231" s="30"/>
      <c r="J231" s="8"/>
      <c r="K23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2" spans="1:11" hidden="1" x14ac:dyDescent="0.25">
      <c r="A232" s="1"/>
      <c r="B232" s="2"/>
      <c r="C232" s="3"/>
      <c r="D232" s="4"/>
      <c r="E232" s="22"/>
      <c r="F232" s="7"/>
      <c r="G232" s="6"/>
      <c r="H232" s="8"/>
      <c r="I232" s="30"/>
      <c r="J232" s="8"/>
      <c r="K23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3" spans="1:11" hidden="1" x14ac:dyDescent="0.25">
      <c r="A233" s="1"/>
      <c r="B233" s="2"/>
      <c r="C233" s="3"/>
      <c r="D233" s="4"/>
      <c r="E233" s="22"/>
      <c r="F233" s="7"/>
      <c r="G233" s="6"/>
      <c r="H233" s="8"/>
      <c r="I233" s="30"/>
      <c r="J233" s="8"/>
      <c r="K23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4" spans="1:11" hidden="1" x14ac:dyDescent="0.25">
      <c r="A234" s="1"/>
      <c r="B234" s="2"/>
      <c r="C234" s="3"/>
      <c r="D234" s="4"/>
      <c r="E234" s="22"/>
      <c r="F234" s="7"/>
      <c r="G234" s="6"/>
      <c r="H234" s="8"/>
      <c r="I234" s="30"/>
      <c r="J234" s="8"/>
      <c r="K23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5" spans="1:11" hidden="1" x14ac:dyDescent="0.25">
      <c r="A235" s="1"/>
      <c r="B235" s="2"/>
      <c r="C235" s="3"/>
      <c r="D235" s="4"/>
      <c r="E235" s="22"/>
      <c r="F235" s="7"/>
      <c r="G235" s="6"/>
      <c r="H235" s="8"/>
      <c r="I235" s="30"/>
      <c r="J235" s="8"/>
      <c r="K23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6" spans="1:11" hidden="1" x14ac:dyDescent="0.25">
      <c r="A236" s="1"/>
      <c r="B236" s="2"/>
      <c r="C236" s="3"/>
      <c r="D236" s="4"/>
      <c r="E236" s="22"/>
      <c r="F236" s="7"/>
      <c r="G236" s="6"/>
      <c r="H236" s="8"/>
      <c r="I236" s="30"/>
      <c r="J236" s="8"/>
      <c r="K23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7" spans="1:11" hidden="1" x14ac:dyDescent="0.25">
      <c r="A237" s="1"/>
      <c r="B237" s="2"/>
      <c r="C237" s="3"/>
      <c r="D237" s="4"/>
      <c r="E237" s="22"/>
      <c r="F237" s="7"/>
      <c r="G237" s="6"/>
      <c r="H237" s="8"/>
      <c r="I237" s="30"/>
      <c r="J237" s="8"/>
      <c r="K23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8" spans="1:11" hidden="1" x14ac:dyDescent="0.25">
      <c r="A238" s="1"/>
      <c r="B238" s="2"/>
      <c r="C238" s="3"/>
      <c r="D238" s="4"/>
      <c r="E238" s="22"/>
      <c r="F238" s="7"/>
      <c r="G238" s="6"/>
      <c r="H238" s="8"/>
      <c r="I238" s="30"/>
      <c r="J238" s="8"/>
      <c r="K23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39" spans="1:11" hidden="1" x14ac:dyDescent="0.25">
      <c r="A239" s="1"/>
      <c r="B239" s="2"/>
      <c r="C239" s="3"/>
      <c r="D239" s="4"/>
      <c r="E239" s="22"/>
      <c r="F239" s="7"/>
      <c r="G239" s="6"/>
      <c r="H239" s="8"/>
      <c r="I239" s="30"/>
      <c r="J239" s="8"/>
      <c r="K23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0" spans="1:11" hidden="1" x14ac:dyDescent="0.25">
      <c r="A240" s="1"/>
      <c r="B240" s="2"/>
      <c r="C240" s="3"/>
      <c r="D240" s="4"/>
      <c r="E240" s="10"/>
      <c r="F240" s="7"/>
      <c r="G240" s="6"/>
      <c r="H240" s="24"/>
      <c r="I240" s="31"/>
      <c r="J240" s="24"/>
      <c r="K24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1" spans="1:11" hidden="1" x14ac:dyDescent="0.25">
      <c r="A241" s="1"/>
      <c r="B241" s="2"/>
      <c r="C241" s="3"/>
      <c r="D241" s="4"/>
      <c r="E241" s="10"/>
      <c r="F241" s="7"/>
      <c r="G241" s="6"/>
      <c r="H241" s="24"/>
      <c r="I241" s="31"/>
      <c r="J241" s="24"/>
      <c r="K24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2" spans="1:11" hidden="1" x14ac:dyDescent="0.25">
      <c r="A242" s="1"/>
      <c r="B242" s="2"/>
      <c r="C242" s="3"/>
      <c r="D242" s="4"/>
      <c r="E242" s="22"/>
      <c r="F242" s="7"/>
      <c r="G242" s="6"/>
      <c r="H242" s="8"/>
      <c r="I242" s="30"/>
      <c r="J242" s="8"/>
      <c r="K24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3" spans="1:11" hidden="1" x14ac:dyDescent="0.25">
      <c r="A243" s="1"/>
      <c r="B243" s="2"/>
      <c r="C243" s="3"/>
      <c r="D243" s="4"/>
      <c r="E243" s="22"/>
      <c r="F243" s="7"/>
      <c r="G243" s="6"/>
      <c r="H243" s="8"/>
      <c r="I243" s="30"/>
      <c r="J243" s="8"/>
      <c r="K24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4" spans="1:11" hidden="1" x14ac:dyDescent="0.25">
      <c r="A244" s="1"/>
      <c r="B244" s="2"/>
      <c r="C244" s="3"/>
      <c r="D244" s="4"/>
      <c r="E244" s="22"/>
      <c r="F244" s="7"/>
      <c r="G244" s="6"/>
      <c r="H244" s="8"/>
      <c r="I244" s="30"/>
      <c r="J244" s="8"/>
      <c r="K24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5" spans="1:11" x14ac:dyDescent="0.25">
      <c r="A245" s="1"/>
      <c r="B245" s="2"/>
      <c r="C245" s="3"/>
      <c r="D245" s="4"/>
      <c r="E245" s="22"/>
      <c r="F245" s="7"/>
      <c r="G245" s="6"/>
      <c r="H245" s="8"/>
      <c r="I245" s="30"/>
      <c r="J245" s="8"/>
      <c r="K24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6" spans="1:11" x14ac:dyDescent="0.25">
      <c r="A246" s="1"/>
      <c r="B246" s="2"/>
      <c r="C246" s="3"/>
      <c r="D246" s="4"/>
      <c r="E246" s="10"/>
      <c r="F246" s="7"/>
      <c r="G246" s="6"/>
      <c r="H246" s="24"/>
      <c r="I246" s="31"/>
      <c r="J246" s="24"/>
      <c r="K24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47" spans="1:11" x14ac:dyDescent="0.25">
      <c r="A247" s="9" t="s">
        <v>18</v>
      </c>
      <c r="B247" s="2" t="s">
        <v>32</v>
      </c>
      <c r="C247" s="3">
        <v>748</v>
      </c>
      <c r="D247" s="4">
        <v>791</v>
      </c>
      <c r="E247" s="10">
        <v>807</v>
      </c>
      <c r="F247" s="7"/>
      <c r="G247" s="6">
        <v>826</v>
      </c>
      <c r="H247" s="24">
        <v>837</v>
      </c>
      <c r="I247" s="31"/>
      <c r="J247" s="24"/>
      <c r="K24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4009</v>
      </c>
    </row>
    <row r="248" spans="1:11" x14ac:dyDescent="0.25">
      <c r="A248" s="1"/>
      <c r="B248" s="2" t="s">
        <v>34</v>
      </c>
      <c r="C248" s="3">
        <v>642</v>
      </c>
      <c r="D248" s="4">
        <v>706</v>
      </c>
      <c r="E248" s="10"/>
      <c r="F248" s="7"/>
      <c r="G248" s="6"/>
      <c r="H248" s="24"/>
      <c r="I248" s="31"/>
      <c r="J248" s="24"/>
      <c r="K24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1348</v>
      </c>
    </row>
    <row r="249" spans="1:11" x14ac:dyDescent="0.25">
      <c r="A249" s="1"/>
      <c r="B249" s="2" t="s">
        <v>35</v>
      </c>
      <c r="C249" s="3">
        <v>637</v>
      </c>
      <c r="D249" s="4"/>
      <c r="E249" s="22">
        <v>639</v>
      </c>
      <c r="F249" s="7"/>
      <c r="G249" s="6">
        <v>640</v>
      </c>
      <c r="H249" s="8">
        <v>651</v>
      </c>
      <c r="I249" s="30">
        <v>601</v>
      </c>
      <c r="J249" s="8"/>
      <c r="K24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3168</v>
      </c>
    </row>
    <row r="250" spans="1:11" x14ac:dyDescent="0.25">
      <c r="A250" s="1"/>
      <c r="B250" s="2" t="s">
        <v>115</v>
      </c>
      <c r="C250" s="3"/>
      <c r="D250" s="4">
        <v>557</v>
      </c>
      <c r="E250" s="22"/>
      <c r="F250" s="7"/>
      <c r="G250" s="6"/>
      <c r="H250" s="8"/>
      <c r="I250" s="30"/>
      <c r="J250" s="8"/>
      <c r="K25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557</v>
      </c>
    </row>
    <row r="251" spans="1:11" x14ac:dyDescent="0.25">
      <c r="A251" s="1"/>
      <c r="B251" s="2" t="s">
        <v>134</v>
      </c>
      <c r="C251" s="3"/>
      <c r="D251" s="4"/>
      <c r="E251" s="22"/>
      <c r="F251" s="7"/>
      <c r="G251" s="6">
        <v>817</v>
      </c>
      <c r="H251" s="8">
        <v>796</v>
      </c>
      <c r="I251" s="30"/>
      <c r="J251" s="8"/>
      <c r="K25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1613</v>
      </c>
    </row>
    <row r="252" spans="1:11" x14ac:dyDescent="0.25">
      <c r="A252" s="1"/>
      <c r="B252" s="2"/>
      <c r="C252" s="3"/>
      <c r="D252" s="4"/>
      <c r="E252" s="10"/>
      <c r="F252" s="7"/>
      <c r="G252" s="6"/>
      <c r="H252" s="24"/>
      <c r="I252" s="31"/>
      <c r="J252" s="24"/>
      <c r="K25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53" spans="1:11" x14ac:dyDescent="0.25">
      <c r="A253" s="1"/>
      <c r="B253" s="2"/>
      <c r="C253" s="3"/>
      <c r="D253" s="4"/>
      <c r="E253" s="22"/>
      <c r="F253" s="7"/>
      <c r="G253" s="6"/>
      <c r="H253" s="8"/>
      <c r="I253" s="30"/>
      <c r="J253" s="8"/>
      <c r="K25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54" spans="1:11" x14ac:dyDescent="0.25">
      <c r="A254" s="1"/>
      <c r="B254" s="2" t="s">
        <v>142</v>
      </c>
      <c r="C254" s="3"/>
      <c r="D254" s="4"/>
      <c r="E254" s="22"/>
      <c r="F254" s="7"/>
      <c r="G254" s="6"/>
      <c r="H254" s="8"/>
      <c r="I254" s="30">
        <v>749</v>
      </c>
      <c r="J254" s="8"/>
      <c r="K25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749</v>
      </c>
    </row>
    <row r="255" spans="1:11" x14ac:dyDescent="0.25">
      <c r="A255" s="1"/>
      <c r="B255" s="2" t="s">
        <v>35</v>
      </c>
      <c r="C255" s="3"/>
      <c r="D255" s="4"/>
      <c r="E255" s="10"/>
      <c r="F255" s="7"/>
      <c r="G255" s="6"/>
      <c r="H255" s="24">
        <v>0</v>
      </c>
      <c r="I255" s="31"/>
      <c r="J255" s="24"/>
      <c r="K25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0</v>
      </c>
    </row>
    <row r="256" spans="1:11" x14ac:dyDescent="0.25">
      <c r="A256" s="9" t="s">
        <v>19</v>
      </c>
      <c r="B256" s="2" t="s">
        <v>125</v>
      </c>
      <c r="C256" s="3"/>
      <c r="D256" s="4"/>
      <c r="E256" s="10"/>
      <c r="F256" s="7">
        <v>803</v>
      </c>
      <c r="G256" s="6"/>
      <c r="H256" s="24"/>
      <c r="I256" s="31"/>
      <c r="J256" s="24"/>
      <c r="K25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803</v>
      </c>
    </row>
    <row r="257" spans="1:11" x14ac:dyDescent="0.25">
      <c r="A257" s="1"/>
      <c r="B257" s="2" t="s">
        <v>124</v>
      </c>
      <c r="C257" s="3"/>
      <c r="D257" s="4"/>
      <c r="E257" s="10"/>
      <c r="F257" s="7">
        <v>894</v>
      </c>
      <c r="G257" s="6"/>
      <c r="H257" s="24"/>
      <c r="I257" s="31"/>
      <c r="J257" s="24"/>
      <c r="K25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894</v>
      </c>
    </row>
    <row r="258" spans="1:11" x14ac:dyDescent="0.25">
      <c r="A258" s="9"/>
      <c r="B258" s="2" t="s">
        <v>22</v>
      </c>
      <c r="C258" s="3">
        <v>909</v>
      </c>
      <c r="D258" s="4">
        <v>904</v>
      </c>
      <c r="E258" s="10">
        <v>933</v>
      </c>
      <c r="F258" s="7"/>
      <c r="G258" s="6">
        <v>936</v>
      </c>
      <c r="H258" s="24">
        <v>967</v>
      </c>
      <c r="I258" s="31"/>
      <c r="J258" s="24"/>
      <c r="K25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4649</v>
      </c>
    </row>
    <row r="259" spans="1:11" x14ac:dyDescent="0.25">
      <c r="A259" s="1"/>
      <c r="B259" s="2" t="s">
        <v>23</v>
      </c>
      <c r="C259" s="3">
        <v>903</v>
      </c>
      <c r="D259" s="4">
        <v>975</v>
      </c>
      <c r="E259" s="10">
        <v>962</v>
      </c>
      <c r="F259" s="7"/>
      <c r="G259" s="6">
        <v>984</v>
      </c>
      <c r="H259" s="24"/>
      <c r="I259" s="31"/>
      <c r="J259" s="24">
        <v>975</v>
      </c>
      <c r="K25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4799</v>
      </c>
    </row>
    <row r="260" spans="1:11" x14ac:dyDescent="0.25">
      <c r="A260" s="1"/>
      <c r="B260" s="2" t="s">
        <v>24</v>
      </c>
      <c r="C260" s="3">
        <v>894</v>
      </c>
      <c r="D260" s="4">
        <v>889</v>
      </c>
      <c r="E260" s="10">
        <v>917</v>
      </c>
      <c r="F260" s="7">
        <v>895</v>
      </c>
      <c r="G260" s="6">
        <v>933</v>
      </c>
      <c r="H260" s="24"/>
      <c r="I260" s="31"/>
      <c r="J260" s="24"/>
      <c r="K26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4528</v>
      </c>
    </row>
    <row r="261" spans="1:11" x14ac:dyDescent="0.25">
      <c r="A261" s="1"/>
      <c r="B261" s="2" t="s">
        <v>25</v>
      </c>
      <c r="C261" s="3">
        <v>880</v>
      </c>
      <c r="D261" s="4"/>
      <c r="E261" s="10">
        <v>872</v>
      </c>
      <c r="F261" s="7">
        <v>865</v>
      </c>
      <c r="G261" s="6"/>
      <c r="H261" s="24">
        <v>905</v>
      </c>
      <c r="I261" s="31">
        <v>848</v>
      </c>
      <c r="J261" s="24"/>
      <c r="K26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4370</v>
      </c>
    </row>
    <row r="262" spans="1:11" x14ac:dyDescent="0.25">
      <c r="A262" s="1"/>
      <c r="B262" s="2" t="s">
        <v>26</v>
      </c>
      <c r="C262" s="3">
        <v>827</v>
      </c>
      <c r="D262" s="4">
        <v>884</v>
      </c>
      <c r="E262" s="10">
        <v>831</v>
      </c>
      <c r="F262" s="7"/>
      <c r="G262" s="6"/>
      <c r="H262" s="24"/>
      <c r="I262" s="31"/>
      <c r="J262" s="24"/>
      <c r="K26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2542</v>
      </c>
    </row>
    <row r="263" spans="1:11" x14ac:dyDescent="0.25">
      <c r="A263" s="1"/>
      <c r="B263" s="2" t="s">
        <v>27</v>
      </c>
      <c r="C263" s="3">
        <v>731</v>
      </c>
      <c r="D263" s="4">
        <v>776</v>
      </c>
      <c r="E263" s="10">
        <v>790</v>
      </c>
      <c r="F263" s="7"/>
      <c r="G263" s="6"/>
      <c r="H263" s="24"/>
      <c r="I263" s="31"/>
      <c r="J263" s="24"/>
      <c r="K263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2297</v>
      </c>
    </row>
    <row r="264" spans="1:11" x14ac:dyDescent="0.25">
      <c r="A264" s="1"/>
      <c r="B264" s="2" t="s">
        <v>28</v>
      </c>
      <c r="C264" s="3">
        <v>722</v>
      </c>
      <c r="D264" s="4"/>
      <c r="E264" s="10"/>
      <c r="F264" s="7"/>
      <c r="G264" s="6"/>
      <c r="H264" s="24"/>
      <c r="I264" s="31"/>
      <c r="J264" s="24"/>
      <c r="K264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722</v>
      </c>
    </row>
    <row r="265" spans="1:11" x14ac:dyDescent="0.25">
      <c r="A265" s="1"/>
      <c r="B265" s="2" t="s">
        <v>29</v>
      </c>
      <c r="C265" s="3">
        <v>707</v>
      </c>
      <c r="D265" s="4"/>
      <c r="E265" s="10">
        <v>667</v>
      </c>
      <c r="F265" s="7">
        <v>654</v>
      </c>
      <c r="G265" s="6"/>
      <c r="H265" s="24">
        <v>685</v>
      </c>
      <c r="I265" s="31">
        <v>634</v>
      </c>
      <c r="J265" s="24"/>
      <c r="K265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3347</v>
      </c>
    </row>
    <row r="266" spans="1:11" x14ac:dyDescent="0.25">
      <c r="A266" s="1"/>
      <c r="B266" s="2" t="s">
        <v>30</v>
      </c>
      <c r="C266" s="3">
        <v>622</v>
      </c>
      <c r="D266" s="4"/>
      <c r="E266" s="10"/>
      <c r="F266" s="7"/>
      <c r="G266" s="6"/>
      <c r="H266" s="24"/>
      <c r="I266" s="31"/>
      <c r="J266" s="24"/>
      <c r="K266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622</v>
      </c>
    </row>
    <row r="267" spans="1:11" x14ac:dyDescent="0.25">
      <c r="A267" s="1"/>
      <c r="B267" s="2" t="s">
        <v>31</v>
      </c>
      <c r="C267" s="3">
        <v>538</v>
      </c>
      <c r="D267" s="4">
        <v>613</v>
      </c>
      <c r="E267" s="10"/>
      <c r="F267" s="7"/>
      <c r="G267" s="6">
        <v>639</v>
      </c>
      <c r="H267" s="24"/>
      <c r="I267" s="31"/>
      <c r="J267" s="24">
        <v>659</v>
      </c>
      <c r="K267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2449</v>
      </c>
    </row>
    <row r="268" spans="1:11" x14ac:dyDescent="0.25">
      <c r="A268" s="1"/>
      <c r="B268" s="2" t="s">
        <v>116</v>
      </c>
      <c r="C268" s="3"/>
      <c r="D268" s="4">
        <v>879</v>
      </c>
      <c r="E268" s="10"/>
      <c r="F268" s="7"/>
      <c r="G268" s="6">
        <v>850</v>
      </c>
      <c r="H268" s="24"/>
      <c r="I268" s="31"/>
      <c r="J268" s="24"/>
      <c r="K268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1729</v>
      </c>
    </row>
    <row r="269" spans="1:11" x14ac:dyDescent="0.25">
      <c r="A269" s="1"/>
      <c r="B269" s="2" t="s">
        <v>117</v>
      </c>
      <c r="C269" s="3"/>
      <c r="D269" s="4">
        <v>761</v>
      </c>
      <c r="E269" s="10"/>
      <c r="F269" s="7"/>
      <c r="G269" s="6">
        <v>831</v>
      </c>
      <c r="H269" s="24"/>
      <c r="I269" s="31"/>
      <c r="J269" s="24"/>
      <c r="K269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1592</v>
      </c>
    </row>
    <row r="270" spans="1:11" x14ac:dyDescent="0.25">
      <c r="A270" s="1"/>
      <c r="B270" s="2" t="s">
        <v>118</v>
      </c>
      <c r="C270" s="3"/>
      <c r="D270" s="4">
        <v>749</v>
      </c>
      <c r="E270" s="10"/>
      <c r="F270" s="7"/>
      <c r="G270" s="6">
        <v>751</v>
      </c>
      <c r="H270" s="24">
        <v>668</v>
      </c>
      <c r="I270" s="31"/>
      <c r="J270" s="24">
        <v>752</v>
      </c>
      <c r="K270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2920</v>
      </c>
    </row>
    <row r="271" spans="1:11" x14ac:dyDescent="0.25">
      <c r="A271" s="1"/>
      <c r="B271" s="2" t="s">
        <v>122</v>
      </c>
      <c r="C271" s="3"/>
      <c r="D271" s="4"/>
      <c r="E271" s="10">
        <v>908</v>
      </c>
      <c r="F271" s="7">
        <v>892</v>
      </c>
      <c r="G271" s="6"/>
      <c r="H271" s="24"/>
      <c r="I271" s="31">
        <v>900</v>
      </c>
      <c r="J271" s="24"/>
      <c r="K271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2700</v>
      </c>
    </row>
    <row r="272" spans="1:11" x14ac:dyDescent="0.25">
      <c r="A272" s="15"/>
      <c r="B272" s="16" t="s">
        <v>123</v>
      </c>
      <c r="C272" s="17"/>
      <c r="D272" s="18"/>
      <c r="E272" s="19">
        <v>815</v>
      </c>
      <c r="F272" s="20"/>
      <c r="G272" s="21"/>
      <c r="H272" s="25"/>
      <c r="I272" s="32"/>
      <c r="J272" s="25"/>
      <c r="K272" s="11">
        <f>Tabel3[[#This Row],[I etapp puntid]]+Tabel3[[#This Row],[II etapp punktid]]+Tabel3[[#This Row],[III etapp punktid ]]+Tabel3[[#This Row],[IV etapp punktid]]+Tabel3[[#This Row],[V etapp punktid]]+Tabel3[[#This Row],[VI etapp punktid]]+Tabel3[[#This Row],[VII etapp]]+Tabel3[[#This Row],[VIII etapp]]</f>
        <v>815</v>
      </c>
    </row>
    <row r="273" spans="1:10" x14ac:dyDescent="0.25">
      <c r="A273" s="15"/>
      <c r="B273" s="16"/>
      <c r="C273" s="17"/>
      <c r="D273" s="18"/>
      <c r="E273" s="26"/>
      <c r="F273" s="20"/>
      <c r="G273" s="21"/>
      <c r="H273" s="27"/>
      <c r="I273" s="33"/>
      <c r="J273" s="2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2022-09-05T11:26:09Z</dcterms:modified>
</cp:coreProperties>
</file>